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01.2024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<sst xmlns="http://schemas.openxmlformats.org/spreadsheetml/2006/main" count="90" uniqueCount="53">
  <si>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</si>
  <si>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</si>
  <si>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</si>
  <si>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</si>
  <si>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</si>
  <si>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</si>
  <si>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</si>
  <si>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</si>
  <si>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</si>
  <si>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</si>
  <si>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</si>
  <si>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</si>
  <si>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</si>
  <si>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</si>
  <si>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</si>
  <si>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</si>
  <si>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</si>
  <si>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</si>
  <si>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</si>
  <si>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</si>
  <si>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</si>
  <si>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</si>
  <si>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</si>
  <si>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</si>
  <si>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</si>
  <si>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</si>
  <si>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</si>
  <si>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</si>
  <si>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</si>
  <si>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</si>
  <si>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</si>
  <si>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</si>
  <si>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</si>
  <si>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</si>
  <si>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</si>
  <si>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</si>
  <si>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</si>
  <si>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</si>
  <si>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Хлеб ржаной </t>
  </si>
  <si>
    <t>пром</t>
  </si>
  <si>
    <t xml:space="preserve">Сок фруктовый в потребительской упаковке </t>
  </si>
  <si>
    <t xml:space="preserve">Витаминизированное какао </t>
  </si>
  <si>
    <t>Салат из отварной моркови с яблоками и растительным маслом</t>
  </si>
  <si>
    <t>617/37</t>
  </si>
  <si>
    <t xml:space="preserve">Суп картофельный с бобовыми </t>
  </si>
  <si>
    <t>Плов (рис, говядина, морковь, лук репчатый, растительное масло)</t>
  </si>
  <si>
    <t>Котлета из рыбы "Морское чудо"(минтай, цветная капуста, яйцо, лук репчатый, масло сливочное) / соус молочный с морковью и шпинатом</t>
  </si>
  <si>
    <t>70/35</t>
  </si>
  <si>
    <t>187/пром</t>
  </si>
  <si>
    <t>Пюре картофельное ) / икра кабачковая</t>
  </si>
  <si>
    <t>130/20</t>
  </si>
  <si>
    <t>80/30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</si>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</sst>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9" sqref="V5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45310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43</v>
      </c>
      <c r="D12" s="23" t="s">
        <v>46</v>
      </c>
      <c r="E12" s="25"/>
      <c r="F12" s="25"/>
      <c r="G12" s="25"/>
      <c r="H12" s="25"/>
      <c r="I12" s="25"/>
      <c r="J12" s="25"/>
      <c r="K12" s="52" t="s">
        <v>47</v>
      </c>
      <c r="L12" s="52">
        <v>46.97</v>
      </c>
      <c r="M12" s="52">
        <v>105.1</v>
      </c>
      <c r="N12" s="52">
        <v>8.3000000000000007</v>
      </c>
      <c r="O12" s="52">
        <v>9.8000000000000007</v>
      </c>
      <c r="P12" s="53">
        <v>5.2</v>
      </c>
    </row>
    <row r="13" spans="1:19" ht="15.75" x14ac:dyDescent="0.25">
      <c r="A13" s="22" t="s">
        <v>16</v>
      </c>
      <c r="B13" s="23" t="s">
        <v>31</v>
      </c>
      <c r="C13" s="24" t="s">
        <v>48</v>
      </c>
      <c r="D13" s="23" t="s">
        <v>49</v>
      </c>
      <c r="E13" s="25"/>
      <c r="F13" s="25"/>
      <c r="G13" s="25"/>
      <c r="H13" s="25"/>
      <c r="I13" s="25"/>
      <c r="J13" s="25"/>
      <c r="K13" s="52" t="s">
        <v>50</v>
      </c>
      <c r="L13" s="52">
        <v>26.11</v>
      </c>
      <c r="M13" s="52">
        <v>156.30000000000001</v>
      </c>
      <c r="N13" s="52">
        <v>3.1</v>
      </c>
      <c r="O13" s="52">
        <v>5.85</v>
      </c>
      <c r="P13" s="53">
        <v>21.3</v>
      </c>
    </row>
    <row r="14" spans="1:19" ht="15.75" x14ac:dyDescent="0.25">
      <c r="A14" s="22" t="s">
        <v>20</v>
      </c>
      <c r="B14" s="23" t="s">
        <v>32</v>
      </c>
      <c r="C14" s="24">
        <v>10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18.57</v>
      </c>
      <c r="M14" s="52">
        <v>145</v>
      </c>
      <c r="N14" s="52">
        <v>3.9</v>
      </c>
      <c r="O14" s="52">
        <v>3.1</v>
      </c>
      <c r="P14" s="53">
        <v>25.2</v>
      </c>
    </row>
    <row r="15" spans="1:19" ht="15" x14ac:dyDescent="0.2">
      <c r="A15" s="26"/>
      <c r="B15" s="23" t="s">
        <v>33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52">
        <v>59</v>
      </c>
      <c r="L15" s="52">
        <v>3.35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514</v>
      </c>
      <c r="L21" s="54">
        <f>SUM(L12:L20)</f>
        <v>95</v>
      </c>
      <c r="M21" s="54">
        <f t="shared" ref="M21:P21" si="0">SUM(M12:M20)</f>
        <v>588.91999999999996</v>
      </c>
      <c r="N21" s="54">
        <f t="shared" si="0"/>
        <v>20.22</v>
      </c>
      <c r="O21" s="54">
        <f t="shared" si="0"/>
        <v>20.03</v>
      </c>
      <c r="P21" s="59">
        <f t="shared" si="0"/>
        <v>83.78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34</v>
      </c>
      <c r="C23" s="31">
        <v>142</v>
      </c>
      <c r="D23" s="30" t="s">
        <v>42</v>
      </c>
      <c r="E23" s="32"/>
      <c r="F23" s="32"/>
      <c r="G23" s="32"/>
      <c r="H23" s="32"/>
      <c r="I23" s="32"/>
      <c r="J23" s="32"/>
      <c r="K23" s="55">
        <v>60</v>
      </c>
      <c r="L23" s="55">
        <v>8.9700000000000006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17</v>
      </c>
      <c r="B24" s="23" t="s">
        <v>35</v>
      </c>
      <c r="C24" s="24">
        <v>69</v>
      </c>
      <c r="D24" s="23" t="s">
        <v>44</v>
      </c>
      <c r="E24" s="25"/>
      <c r="F24" s="25"/>
      <c r="G24" s="25"/>
      <c r="H24" s="25"/>
      <c r="I24" s="25"/>
      <c r="J24" s="25"/>
      <c r="K24" s="52">
        <v>200</v>
      </c>
      <c r="L24" s="52">
        <v>14.27</v>
      </c>
      <c r="M24" s="52">
        <v>114.4</v>
      </c>
      <c r="N24" s="52">
        <v>4.5999999999999996</v>
      </c>
      <c r="O24" s="52">
        <v>5.44</v>
      </c>
      <c r="P24" s="53">
        <v>10.8</v>
      </c>
    </row>
    <row r="25" spans="1:16" ht="15.75" x14ac:dyDescent="0.25">
      <c r="A25" s="22" t="s">
        <v>24</v>
      </c>
      <c r="B25" s="23" t="s">
        <v>36</v>
      </c>
      <c r="C25" s="24">
        <v>601</v>
      </c>
      <c r="D25" s="23" t="s">
        <v>45</v>
      </c>
      <c r="E25" s="25"/>
      <c r="F25" s="25"/>
      <c r="G25" s="25"/>
      <c r="H25" s="25"/>
      <c r="I25" s="25"/>
      <c r="J25" s="25"/>
      <c r="K25" s="52">
        <v>200</v>
      </c>
      <c r="L25" s="52">
        <v>84.79</v>
      </c>
      <c r="M25" s="52">
        <v>330.87</v>
      </c>
      <c r="N25" s="52">
        <v>14.2</v>
      </c>
      <c r="O25" s="52">
        <v>16.5</v>
      </c>
      <c r="P25" s="53">
        <v>30.3</v>
      </c>
    </row>
    <row r="26" spans="1:16" ht="15" x14ac:dyDescent="0.2">
      <c r="A26" s="26"/>
      <c r="B26" s="23" t="s">
        <v>32</v>
      </c>
      <c r="C26" s="24" t="s">
        <v>39</v>
      </c>
      <c r="D26" s="23" t="s">
        <v>40</v>
      </c>
      <c r="E26" s="25"/>
      <c r="F26" s="25"/>
      <c r="G26" s="25"/>
      <c r="H26" s="25"/>
      <c r="I26" s="25"/>
      <c r="J26" s="25"/>
      <c r="K26" s="52">
        <v>200</v>
      </c>
      <c r="L26" s="52">
        <v>19.04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38</v>
      </c>
      <c r="E27" s="25"/>
      <c r="F27" s="25"/>
      <c r="G27" s="25"/>
      <c r="H27" s="25"/>
      <c r="I27" s="25"/>
      <c r="J27" s="25"/>
      <c r="K27" s="52">
        <v>54</v>
      </c>
      <c r="L27" s="52">
        <v>3.35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37</v>
      </c>
      <c r="E28" s="25"/>
      <c r="F28" s="25"/>
      <c r="G28" s="25"/>
      <c r="H28" s="25"/>
      <c r="I28" s="25"/>
      <c r="J28" s="25"/>
      <c r="K28" s="52">
        <v>45</v>
      </c>
      <c r="L28" s="52">
        <v>2.58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759</v>
      </c>
      <c r="L34" s="57">
        <f>SUM(L23:L33)</f>
        <v>133</v>
      </c>
      <c r="M34" s="57">
        <f t="shared" ref="M34:P34" si="1">SUM(M23:M33)</f>
        <v>858.05</v>
      </c>
      <c r="N34" s="57">
        <f t="shared" si="1"/>
        <v>26.78</v>
      </c>
      <c r="O34" s="57">
        <f t="shared" si="1"/>
        <v>27.87</v>
      </c>
      <c r="P34" s="57">
        <f t="shared" si="1"/>
        <v>117.1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1273</v>
      </c>
      <c r="L35" s="61">
        <f>L21+L34</f>
        <v>228</v>
      </c>
      <c r="M35" s="61">
        <f t="shared" ref="M35:P35" si="2">M21+M34</f>
        <v>1446.9699999999998</v>
      </c>
      <c r="N35" s="61">
        <f t="shared" si="2"/>
        <v>47</v>
      </c>
      <c r="O35" s="61">
        <f t="shared" si="2"/>
        <v>47.900000000000006</v>
      </c>
      <c r="P35" s="61">
        <f t="shared" si="2"/>
        <v>200.88</v>
      </c>
    </row>
    <row r="36" spans="1:16" ht="15" x14ac:dyDescent="0.2">
      <c r="A36" s="26"/>
      <c r="B36" s="26" t="s">
        <v>31</v>
      </c>
      <c r="C36" s="43" t="s">
        <v>43</v>
      </c>
      <c r="D36" s="23" t="s">
        <v>46</v>
      </c>
      <c r="E36" s="25"/>
      <c r="F36" s="25"/>
      <c r="G36" s="25"/>
      <c r="H36" s="25"/>
      <c r="I36" s="25"/>
      <c r="J36" s="44"/>
      <c r="K36" s="53" t="s">
        <v>51</v>
      </c>
      <c r="L36" s="53">
        <v>52.6</v>
      </c>
      <c r="M36" s="53">
        <v>128.5</v>
      </c>
      <c r="N36" s="53">
        <v>10.15</v>
      </c>
      <c r="O36" s="53">
        <v>12</v>
      </c>
      <c r="P36" s="53">
        <v>6.4</v>
      </c>
    </row>
    <row r="37" spans="1:16" ht="15.75" x14ac:dyDescent="0.25">
      <c r="A37" s="22" t="s">
        <v>23</v>
      </c>
      <c r="B37" s="26" t="s">
        <v>31</v>
      </c>
      <c r="C37" s="43" t="s">
        <v>48</v>
      </c>
      <c r="D37" s="23" t="s">
        <v>49</v>
      </c>
      <c r="E37" s="25"/>
      <c r="F37" s="25"/>
      <c r="G37" s="25"/>
      <c r="H37" s="25"/>
      <c r="I37" s="25"/>
      <c r="J37" s="44"/>
      <c r="K37" s="53" t="s">
        <v>52</v>
      </c>
      <c r="L37" s="53">
        <v>33.89</v>
      </c>
      <c r="M37" s="53">
        <v>187.56</v>
      </c>
      <c r="N37" s="53">
        <v>3.72</v>
      </c>
      <c r="O37" s="53">
        <v>7.02</v>
      </c>
      <c r="P37" s="53">
        <v>25.56</v>
      </c>
    </row>
    <row r="38" spans="1:16" ht="15.75" x14ac:dyDescent="0.25">
      <c r="A38" s="22" t="s">
        <v>16</v>
      </c>
      <c r="B38" s="26" t="s">
        <v>32</v>
      </c>
      <c r="C38" s="43">
        <v>10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18.57</v>
      </c>
      <c r="M38" s="53">
        <v>145</v>
      </c>
      <c r="N38" s="53">
        <v>3.9</v>
      </c>
      <c r="O38" s="53">
        <v>3.1</v>
      </c>
      <c r="P38" s="53">
        <v>25.2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37</v>
      </c>
      <c r="E39" s="25"/>
      <c r="F39" s="25"/>
      <c r="G39" s="25"/>
      <c r="H39" s="25"/>
      <c r="I39" s="25"/>
      <c r="J39" s="44"/>
      <c r="K39" s="53">
        <v>69</v>
      </c>
      <c r="L39" s="53">
        <v>3.94</v>
      </c>
      <c r="M39" s="53">
        <v>212.94</v>
      </c>
      <c r="N39" s="53">
        <v>5.74</v>
      </c>
      <c r="O39" s="53">
        <v>1.5</v>
      </c>
      <c r="P39" s="53">
        <v>37.4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569</v>
      </c>
      <c r="L46" s="59">
        <f>SUM(L36:L45)</f>
        <v>109</v>
      </c>
      <c r="M46" s="59">
        <f t="shared" ref="M46:P46" si="3">SUM(M36:M45)</f>
        <v>674</v>
      </c>
      <c r="N46" s="59">
        <f t="shared" si="3"/>
        <v>23.509999999999998</v>
      </c>
      <c r="O46" s="59">
        <f t="shared" si="3"/>
        <v>23.62</v>
      </c>
      <c r="P46" s="59">
        <f t="shared" si="3"/>
        <v>94.56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34</v>
      </c>
      <c r="C48" s="49">
        <v>142</v>
      </c>
      <c r="D48" s="30" t="s">
        <v>42</v>
      </c>
      <c r="E48" s="32"/>
      <c r="F48" s="32"/>
      <c r="G48" s="32"/>
      <c r="H48" s="32"/>
      <c r="I48" s="32"/>
      <c r="J48" s="50"/>
      <c r="K48" s="56">
        <v>100</v>
      </c>
      <c r="L48" s="56">
        <v>14.96</v>
      </c>
      <c r="M48" s="56">
        <v>80</v>
      </c>
      <c r="N48" s="56">
        <v>1</v>
      </c>
      <c r="O48" s="56">
        <v>6.7</v>
      </c>
      <c r="P48" s="56">
        <v>6.5</v>
      </c>
    </row>
    <row r="49" spans="1:16" ht="15.75" x14ac:dyDescent="0.25">
      <c r="A49" s="22" t="s">
        <v>17</v>
      </c>
      <c r="B49" s="26" t="s">
        <v>35</v>
      </c>
      <c r="C49" s="43">
        <v>69</v>
      </c>
      <c r="D49" s="23" t="s">
        <v>44</v>
      </c>
      <c r="E49" s="25"/>
      <c r="F49" s="25"/>
      <c r="G49" s="25"/>
      <c r="H49" s="25"/>
      <c r="I49" s="25"/>
      <c r="J49" s="44"/>
      <c r="K49" s="53">
        <v>250</v>
      </c>
      <c r="L49" s="53">
        <v>17.84</v>
      </c>
      <c r="M49" s="53">
        <v>143</v>
      </c>
      <c r="N49" s="53">
        <v>5.75</v>
      </c>
      <c r="O49" s="53">
        <v>6.8</v>
      </c>
      <c r="P49" s="53">
        <v>13.5</v>
      </c>
    </row>
    <row r="50" spans="1:16" ht="15.75" x14ac:dyDescent="0.25">
      <c r="A50" s="22" t="s">
        <v>21</v>
      </c>
      <c r="B50" s="26" t="s">
        <v>36</v>
      </c>
      <c r="C50" s="43">
        <v>601</v>
      </c>
      <c r="D50" s="23" t="s">
        <v>45</v>
      </c>
      <c r="E50" s="25"/>
      <c r="F50" s="25"/>
      <c r="G50" s="25"/>
      <c r="H50" s="25"/>
      <c r="I50" s="25"/>
      <c r="J50" s="44"/>
      <c r="K50" s="53">
        <v>230</v>
      </c>
      <c r="L50" s="53">
        <v>96.66</v>
      </c>
      <c r="M50" s="53">
        <v>363.96</v>
      </c>
      <c r="N50" s="53">
        <v>15.62</v>
      </c>
      <c r="O50" s="53">
        <v>18.149999999999999</v>
      </c>
      <c r="P50" s="53">
        <v>33.33</v>
      </c>
    </row>
    <row r="51" spans="1:16" ht="15" x14ac:dyDescent="0.2">
      <c r="A51" s="26"/>
      <c r="B51" s="26" t="s">
        <v>32</v>
      </c>
      <c r="C51" s="43" t="s">
        <v>39</v>
      </c>
      <c r="D51" s="23" t="s">
        <v>40</v>
      </c>
      <c r="E51" s="25"/>
      <c r="F51" s="25"/>
      <c r="G51" s="25"/>
      <c r="H51" s="25"/>
      <c r="I51" s="25"/>
      <c r="J51" s="44"/>
      <c r="K51" s="53">
        <v>200</v>
      </c>
      <c r="L51" s="53">
        <v>19.04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38</v>
      </c>
      <c r="E52" s="25"/>
      <c r="F52" s="25"/>
      <c r="G52" s="25"/>
      <c r="H52" s="25"/>
      <c r="I52" s="25"/>
      <c r="J52" s="44"/>
      <c r="K52" s="53">
        <v>47</v>
      </c>
      <c r="L52" s="53">
        <v>2.92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37</v>
      </c>
      <c r="E53" s="25"/>
      <c r="F53" s="25"/>
      <c r="G53" s="25"/>
      <c r="H53" s="25"/>
      <c r="I53" s="25"/>
      <c r="J53" s="44"/>
      <c r="K53" s="53">
        <v>28</v>
      </c>
      <c r="L53" s="53">
        <v>1.58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855</v>
      </c>
      <c r="L59" s="60">
        <f>SUM(L48:L58)</f>
        <v>152.99999999999997</v>
      </c>
      <c r="M59" s="60">
        <f t="shared" ref="M59:P59" si="4">SUM(M48:M58)</f>
        <v>982.16000000000008</v>
      </c>
      <c r="N59" s="60">
        <f t="shared" si="4"/>
        <v>30.57</v>
      </c>
      <c r="O59" s="60">
        <f t="shared" si="4"/>
        <v>33.79</v>
      </c>
      <c r="P59" s="60">
        <f t="shared" si="4"/>
        <v>130.72999999999999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1424</v>
      </c>
      <c r="L60" s="61">
        <f>L46+L59</f>
        <v>262</v>
      </c>
      <c r="M60" s="61">
        <f t="shared" ref="M60:P60" si="5">M46+M59</f>
        <v>1656.16</v>
      </c>
      <c r="N60" s="61">
        <f t="shared" si="5"/>
        <v>54.08</v>
      </c>
      <c r="O60" s="61">
        <f t="shared" si="5"/>
        <v>57.41</v>
      </c>
      <c r="P60" s="61">
        <f t="shared" si="5"/>
        <v>225.29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2024-01-17T11:09:52Z</dcterms:modified>
</cp:coreProperties>
</file>