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8.01.2024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<sst xmlns="http://schemas.openxmlformats.org/spreadsheetml/2006/main" count="100" uniqueCount="62">
  <si>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</si>
  <si>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</si>
  <si>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</si>
  <si>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</si>
  <si>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</si>
  <si>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</si>
  <si>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</si>
  <si>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</si>
  <si>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</si>
  <si>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</si>
  <si>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</si>
  <si>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</si>
  <si>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</si>
  <si>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</si>
  <si>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</si>
  <si>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</si>
  <si>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</si>
  <si>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</si>
  <si>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</si>
  <si>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</si>
  <si>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</si>
  <si>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</si>
  <si>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</si>
  <si>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</si>
  <si>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</si>
  <si>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</si>
  <si>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</si>
  <si>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</si>
  <si>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</si>
  <si>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</si>
  <si>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</si>
  <si>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</si>
  <si>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</si>
  <si>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</si>
  <si>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</si>
  <si>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</si>
  <si>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</si>
  <si>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 xml:space="preserve">Булка Сухоложская Витаминизированная </t>
  </si>
  <si>
    <t>фрукты</t>
  </si>
  <si>
    <t>Яблоки</t>
  </si>
  <si>
    <t>1 шт</t>
  </si>
  <si>
    <t>бутерброд</t>
  </si>
  <si>
    <t xml:space="preserve">Хлеб ржаной </t>
  </si>
  <si>
    <t>пром</t>
  </si>
  <si>
    <t>76/77</t>
  </si>
  <si>
    <t>Суп-пюре из цветной капусты, гренки</t>
  </si>
  <si>
    <t>200/20</t>
  </si>
  <si>
    <t>Мясо тушеное (свинина)</t>
  </si>
  <si>
    <t>45/45</t>
  </si>
  <si>
    <t>гарнир</t>
  </si>
  <si>
    <t>250/20</t>
  </si>
  <si>
    <t>50/50</t>
  </si>
  <si>
    <t>Коктейль молочный</t>
  </si>
  <si>
    <t>206/49</t>
  </si>
  <si>
    <t>Каша молочная "Дружба" (рис, пшено), масло сливочн</t>
  </si>
  <si>
    <t>Компот из свежих яблок</t>
  </si>
  <si>
    <t>Паста шоколадная для бутербродов (масло сливочн, сгущенное молоко, какао)</t>
  </si>
  <si>
    <t>200/5</t>
  </si>
  <si>
    <t>Булгур / овощи припущенные (овощная смесь)</t>
  </si>
  <si>
    <t>140/20</t>
  </si>
  <si>
    <t>250/10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</si>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</sst>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5" sqref="U55:U59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45309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38</v>
      </c>
      <c r="C12" s="24">
        <v>161</v>
      </c>
      <c r="D12" s="23" t="s">
        <v>39</v>
      </c>
      <c r="E12" s="25"/>
      <c r="F12" s="25"/>
      <c r="G12" s="25"/>
      <c r="H12" s="25"/>
      <c r="I12" s="25"/>
      <c r="J12" s="25"/>
      <c r="K12" s="52" t="s">
        <v>40</v>
      </c>
      <c r="L12" s="52">
        <v>15.83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41</v>
      </c>
      <c r="C13" s="24">
        <v>43</v>
      </c>
      <c r="D13" s="23" t="s">
        <v>56</v>
      </c>
      <c r="E13" s="25"/>
      <c r="F13" s="25"/>
      <c r="G13" s="25"/>
      <c r="H13" s="25"/>
      <c r="I13" s="25"/>
      <c r="J13" s="25"/>
      <c r="K13" s="52">
        <v>15</v>
      </c>
      <c r="L13" s="52">
        <v>17.059999999999999</v>
      </c>
      <c r="M13" s="52">
        <v>40</v>
      </c>
      <c r="N13" s="52">
        <v>0.36</v>
      </c>
      <c r="O13" s="52">
        <v>5.8</v>
      </c>
      <c r="P13" s="53">
        <v>2.27</v>
      </c>
    </row>
    <row r="14" spans="1:19" ht="15.75" x14ac:dyDescent="0.25">
      <c r="A14" s="22" t="s">
        <v>20</v>
      </c>
      <c r="B14" s="23" t="s">
        <v>31</v>
      </c>
      <c r="C14" s="24" t="s">
        <v>53</v>
      </c>
      <c r="D14" s="23" t="s">
        <v>54</v>
      </c>
      <c r="E14" s="25"/>
      <c r="F14" s="25"/>
      <c r="G14" s="25"/>
      <c r="H14" s="25"/>
      <c r="I14" s="25"/>
      <c r="J14" s="25"/>
      <c r="K14" s="52" t="s">
        <v>57</v>
      </c>
      <c r="L14" s="52">
        <v>20.12</v>
      </c>
      <c r="M14" s="52">
        <v>182.93</v>
      </c>
      <c r="N14" s="52">
        <v>9.85</v>
      </c>
      <c r="O14" s="52">
        <v>8.1</v>
      </c>
      <c r="P14" s="53">
        <v>28.59</v>
      </c>
    </row>
    <row r="15" spans="1:19" ht="15" x14ac:dyDescent="0.2">
      <c r="A15" s="26"/>
      <c r="B15" s="23" t="s">
        <v>32</v>
      </c>
      <c r="C15" s="24" t="s">
        <v>43</v>
      </c>
      <c r="D15" s="23" t="s">
        <v>52</v>
      </c>
      <c r="E15" s="25"/>
      <c r="F15" s="25"/>
      <c r="G15" s="25"/>
      <c r="H15" s="25"/>
      <c r="I15" s="25"/>
      <c r="J15" s="25"/>
      <c r="K15" s="52">
        <v>200</v>
      </c>
      <c r="L15" s="52">
        <v>39.270000000000003</v>
      </c>
      <c r="M15" s="52">
        <v>142</v>
      </c>
      <c r="N15" s="52">
        <v>5.2</v>
      </c>
      <c r="O15" s="52">
        <v>5</v>
      </c>
      <c r="P15" s="53">
        <v>12</v>
      </c>
    </row>
    <row r="16" spans="1:19" ht="15" x14ac:dyDescent="0.2">
      <c r="A16" s="26"/>
      <c r="B16" s="23" t="s">
        <v>33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48</v>
      </c>
      <c r="L16" s="52">
        <v>2.72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608</v>
      </c>
      <c r="L21" s="54">
        <f>SUM(L12:L20)</f>
        <v>95</v>
      </c>
      <c r="M21" s="54">
        <f t="shared" ref="M21:P21" si="0">SUM(M12:M20)</f>
        <v>587.53</v>
      </c>
      <c r="N21" s="54">
        <f t="shared" si="0"/>
        <v>19.509999999999998</v>
      </c>
      <c r="O21" s="54">
        <f t="shared" si="0"/>
        <v>19.97</v>
      </c>
      <c r="P21" s="59">
        <f t="shared" si="0"/>
        <v>87.2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 t="s">
        <v>44</v>
      </c>
      <c r="D23" s="30" t="s">
        <v>45</v>
      </c>
      <c r="E23" s="32"/>
      <c r="F23" s="32"/>
      <c r="G23" s="32"/>
      <c r="H23" s="32"/>
      <c r="I23" s="32"/>
      <c r="J23" s="32"/>
      <c r="K23" s="55" t="s">
        <v>46</v>
      </c>
      <c r="L23" s="55">
        <v>24.02</v>
      </c>
      <c r="M23" s="55">
        <v>153.04</v>
      </c>
      <c r="N23" s="55">
        <v>5.98</v>
      </c>
      <c r="O23" s="55">
        <v>6.43</v>
      </c>
      <c r="P23" s="56">
        <v>26.46</v>
      </c>
    </row>
    <row r="24" spans="1:16" ht="15.75" x14ac:dyDescent="0.25">
      <c r="A24" s="22" t="s">
        <v>17</v>
      </c>
      <c r="B24" s="23" t="s">
        <v>36</v>
      </c>
      <c r="C24" s="24">
        <v>602</v>
      </c>
      <c r="D24" s="23" t="s">
        <v>47</v>
      </c>
      <c r="E24" s="25"/>
      <c r="F24" s="25"/>
      <c r="G24" s="25"/>
      <c r="H24" s="25"/>
      <c r="I24" s="25"/>
      <c r="J24" s="25"/>
      <c r="K24" s="52" t="s">
        <v>48</v>
      </c>
      <c r="L24" s="52">
        <v>67.319999999999993</v>
      </c>
      <c r="M24" s="52">
        <v>138</v>
      </c>
      <c r="N24" s="52">
        <v>10.85</v>
      </c>
      <c r="O24" s="52">
        <v>13.8</v>
      </c>
      <c r="P24" s="53">
        <v>3.8</v>
      </c>
    </row>
    <row r="25" spans="1:16" ht="15.75" x14ac:dyDescent="0.25">
      <c r="A25" s="22" t="s">
        <v>24</v>
      </c>
      <c r="B25" s="23" t="s">
        <v>49</v>
      </c>
      <c r="C25" s="24">
        <v>274</v>
      </c>
      <c r="D25" s="23" t="s">
        <v>58</v>
      </c>
      <c r="E25" s="25"/>
      <c r="F25" s="25"/>
      <c r="G25" s="25"/>
      <c r="H25" s="25"/>
      <c r="I25" s="25"/>
      <c r="J25" s="25"/>
      <c r="K25" s="52" t="s">
        <v>59</v>
      </c>
      <c r="L25" s="52">
        <v>31.7</v>
      </c>
      <c r="M25" s="52">
        <v>258.8</v>
      </c>
      <c r="N25" s="52">
        <v>4.4000000000000004</v>
      </c>
      <c r="O25" s="52">
        <v>5.9</v>
      </c>
      <c r="P25" s="53">
        <v>35.1</v>
      </c>
    </row>
    <row r="26" spans="1:16" ht="15" x14ac:dyDescent="0.2">
      <c r="A26" s="26"/>
      <c r="B26" s="23" t="s">
        <v>32</v>
      </c>
      <c r="C26" s="24">
        <v>5</v>
      </c>
      <c r="D26" s="23" t="s">
        <v>55</v>
      </c>
      <c r="E26" s="25"/>
      <c r="F26" s="25"/>
      <c r="G26" s="25"/>
      <c r="H26" s="25"/>
      <c r="I26" s="25"/>
      <c r="J26" s="25"/>
      <c r="K26" s="52">
        <v>200</v>
      </c>
      <c r="L26" s="52">
        <v>5.73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33</v>
      </c>
      <c r="C27" s="24">
        <v>57</v>
      </c>
      <c r="D27" s="23" t="s">
        <v>42</v>
      </c>
      <c r="E27" s="25"/>
      <c r="F27" s="25"/>
      <c r="G27" s="25"/>
      <c r="H27" s="25"/>
      <c r="I27" s="25"/>
      <c r="J27" s="25"/>
      <c r="K27" s="52">
        <v>41</v>
      </c>
      <c r="L27" s="52">
        <v>2.5099999999999998</v>
      </c>
      <c r="M27" s="52">
        <v>121.68</v>
      </c>
      <c r="N27" s="52">
        <v>3.28</v>
      </c>
      <c r="O27" s="52">
        <v>0.86</v>
      </c>
      <c r="P27" s="53">
        <v>21.4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30</v>
      </c>
      <c r="L28" s="52">
        <v>1.72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741</v>
      </c>
      <c r="L34" s="57">
        <f>SUM(L23:L33)</f>
        <v>132.99999999999997</v>
      </c>
      <c r="M34" s="57">
        <f t="shared" ref="M34:P34" si="1">SUM(M23:M33)</f>
        <v>823.78</v>
      </c>
      <c r="N34" s="57">
        <f t="shared" si="1"/>
        <v>27.07</v>
      </c>
      <c r="O34" s="57">
        <f t="shared" si="1"/>
        <v>27.730000000000004</v>
      </c>
      <c r="P34" s="57">
        <f t="shared" si="1"/>
        <v>118.16999999999999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1349</v>
      </c>
      <c r="L35" s="61">
        <f>L21+L34</f>
        <v>227.99999999999997</v>
      </c>
      <c r="M35" s="61">
        <f t="shared" ref="M35:P35" si="2">M21+M34</f>
        <v>1411.31</v>
      </c>
      <c r="N35" s="61">
        <f t="shared" si="2"/>
        <v>46.58</v>
      </c>
      <c r="O35" s="61">
        <f t="shared" si="2"/>
        <v>47.7</v>
      </c>
      <c r="P35" s="61">
        <f t="shared" si="2"/>
        <v>205.37</v>
      </c>
    </row>
    <row r="36" spans="1:16" ht="15" x14ac:dyDescent="0.2">
      <c r="A36" s="26"/>
      <c r="B36" s="26" t="s">
        <v>38</v>
      </c>
      <c r="C36" s="43">
        <v>161</v>
      </c>
      <c r="D36" s="23" t="s">
        <v>39</v>
      </c>
      <c r="E36" s="25"/>
      <c r="F36" s="25"/>
      <c r="G36" s="25"/>
      <c r="H36" s="25"/>
      <c r="I36" s="25"/>
      <c r="J36" s="44"/>
      <c r="K36" s="53" t="s">
        <v>40</v>
      </c>
      <c r="L36" s="53">
        <v>15.83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41</v>
      </c>
      <c r="C37" s="43">
        <v>43</v>
      </c>
      <c r="D37" s="23" t="s">
        <v>56</v>
      </c>
      <c r="E37" s="25"/>
      <c r="F37" s="25"/>
      <c r="G37" s="25"/>
      <c r="H37" s="25"/>
      <c r="I37" s="25"/>
      <c r="J37" s="44"/>
      <c r="K37" s="53">
        <v>20</v>
      </c>
      <c r="L37" s="53">
        <v>22.75</v>
      </c>
      <c r="M37" s="53">
        <v>60</v>
      </c>
      <c r="N37" s="53">
        <v>0.54</v>
      </c>
      <c r="O37" s="53">
        <v>8.6999999999999993</v>
      </c>
      <c r="P37" s="53">
        <v>3.4</v>
      </c>
    </row>
    <row r="38" spans="1:16" ht="15.75" x14ac:dyDescent="0.25">
      <c r="A38" s="22" t="s">
        <v>16</v>
      </c>
      <c r="B38" s="26" t="s">
        <v>31</v>
      </c>
      <c r="C38" s="43" t="s">
        <v>53</v>
      </c>
      <c r="D38" s="23" t="s">
        <v>54</v>
      </c>
      <c r="E38" s="25"/>
      <c r="F38" s="25"/>
      <c r="G38" s="25"/>
      <c r="H38" s="25"/>
      <c r="I38" s="25"/>
      <c r="J38" s="44"/>
      <c r="K38" s="53" t="s">
        <v>60</v>
      </c>
      <c r="L38" s="53">
        <v>28.42</v>
      </c>
      <c r="M38" s="53">
        <v>257.94</v>
      </c>
      <c r="N38" s="53">
        <v>13.03</v>
      </c>
      <c r="O38" s="53">
        <v>9.6999999999999993</v>
      </c>
      <c r="P38" s="53">
        <v>36.799999999999997</v>
      </c>
    </row>
    <row r="39" spans="1:16" ht="15.75" x14ac:dyDescent="0.25">
      <c r="A39" s="22" t="s">
        <v>21</v>
      </c>
      <c r="B39" s="26" t="s">
        <v>32</v>
      </c>
      <c r="C39" s="43" t="s">
        <v>43</v>
      </c>
      <c r="D39" s="23" t="s">
        <v>52</v>
      </c>
      <c r="E39" s="25"/>
      <c r="F39" s="25"/>
      <c r="G39" s="25"/>
      <c r="H39" s="25"/>
      <c r="I39" s="25"/>
      <c r="J39" s="44"/>
      <c r="K39" s="53">
        <v>200</v>
      </c>
      <c r="L39" s="53">
        <v>39.270000000000003</v>
      </c>
      <c r="M39" s="53">
        <v>142</v>
      </c>
      <c r="N39" s="53">
        <v>5.2</v>
      </c>
      <c r="O39" s="53">
        <v>5</v>
      </c>
      <c r="P39" s="53">
        <v>12</v>
      </c>
    </row>
    <row r="40" spans="1:16" ht="15" x14ac:dyDescent="0.2">
      <c r="A40" s="26"/>
      <c r="B40" s="26" t="s">
        <v>33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48</v>
      </c>
      <c r="L40" s="53">
        <v>2.73</v>
      </c>
      <c r="M40" s="53">
        <v>152.1</v>
      </c>
      <c r="N40" s="53">
        <v>4.0999999999999996</v>
      </c>
      <c r="O40" s="53">
        <v>1.07</v>
      </c>
      <c r="P40" s="53">
        <v>26.7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668</v>
      </c>
      <c r="L46" s="59">
        <f>SUM(L36:L45)</f>
        <v>109.00000000000001</v>
      </c>
      <c r="M46" s="59">
        <f t="shared" ref="M46:P46" si="3">SUM(M36:M45)</f>
        <v>682.54000000000008</v>
      </c>
      <c r="N46" s="59">
        <f t="shared" si="3"/>
        <v>22.869999999999997</v>
      </c>
      <c r="O46" s="59">
        <f t="shared" si="3"/>
        <v>24.47</v>
      </c>
      <c r="P46" s="59">
        <f t="shared" si="3"/>
        <v>96.54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 t="s">
        <v>44</v>
      </c>
      <c r="D48" s="30" t="s">
        <v>45</v>
      </c>
      <c r="E48" s="32"/>
      <c r="F48" s="32"/>
      <c r="G48" s="32"/>
      <c r="H48" s="32"/>
      <c r="I48" s="32"/>
      <c r="J48" s="50"/>
      <c r="K48" s="56" t="s">
        <v>50</v>
      </c>
      <c r="L48" s="56">
        <v>29.58</v>
      </c>
      <c r="M48" s="56">
        <v>187.82</v>
      </c>
      <c r="N48" s="56">
        <v>7.34</v>
      </c>
      <c r="O48" s="56">
        <v>7.9</v>
      </c>
      <c r="P48" s="56">
        <v>32.47</v>
      </c>
    </row>
    <row r="49" spans="1:16" ht="15.75" x14ac:dyDescent="0.25">
      <c r="A49" s="22" t="s">
        <v>17</v>
      </c>
      <c r="B49" s="26" t="s">
        <v>36</v>
      </c>
      <c r="C49" s="43">
        <v>602</v>
      </c>
      <c r="D49" s="23" t="s">
        <v>47</v>
      </c>
      <c r="E49" s="25"/>
      <c r="F49" s="25"/>
      <c r="G49" s="25"/>
      <c r="H49" s="25"/>
      <c r="I49" s="25"/>
      <c r="J49" s="44"/>
      <c r="K49" s="53" t="s">
        <v>51</v>
      </c>
      <c r="L49" s="53">
        <v>74.8</v>
      </c>
      <c r="M49" s="53">
        <v>153.30000000000001</v>
      </c>
      <c r="N49" s="53">
        <v>12.06</v>
      </c>
      <c r="O49" s="53">
        <v>15.33</v>
      </c>
      <c r="P49" s="53">
        <v>4.22</v>
      </c>
    </row>
    <row r="50" spans="1:16" ht="15.75" x14ac:dyDescent="0.25">
      <c r="A50" s="22" t="s">
        <v>21</v>
      </c>
      <c r="B50" s="26" t="s">
        <v>49</v>
      </c>
      <c r="C50" s="43">
        <v>274</v>
      </c>
      <c r="D50" s="23" t="s">
        <v>58</v>
      </c>
      <c r="E50" s="25"/>
      <c r="F50" s="25"/>
      <c r="G50" s="25"/>
      <c r="H50" s="25"/>
      <c r="I50" s="25"/>
      <c r="J50" s="44"/>
      <c r="K50" s="53" t="s">
        <v>61</v>
      </c>
      <c r="L50" s="53">
        <v>37.159999999999997</v>
      </c>
      <c r="M50" s="53">
        <v>310.60000000000002</v>
      </c>
      <c r="N50" s="53">
        <v>5.3</v>
      </c>
      <c r="O50" s="53">
        <v>7.1</v>
      </c>
      <c r="P50" s="53">
        <v>42.12</v>
      </c>
    </row>
    <row r="51" spans="1:16" ht="15" x14ac:dyDescent="0.2">
      <c r="A51" s="26"/>
      <c r="B51" s="26" t="s">
        <v>32</v>
      </c>
      <c r="C51" s="43">
        <v>5</v>
      </c>
      <c r="D51" s="23" t="s">
        <v>55</v>
      </c>
      <c r="E51" s="25"/>
      <c r="F51" s="25"/>
      <c r="G51" s="25"/>
      <c r="H51" s="25"/>
      <c r="I51" s="25"/>
      <c r="J51" s="44"/>
      <c r="K51" s="53">
        <v>200</v>
      </c>
      <c r="L51" s="53">
        <v>5.73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33</v>
      </c>
      <c r="C52" s="43">
        <v>57</v>
      </c>
      <c r="D52" s="23" t="s">
        <v>42</v>
      </c>
      <c r="E52" s="25"/>
      <c r="F52" s="25"/>
      <c r="G52" s="25"/>
      <c r="H52" s="25"/>
      <c r="I52" s="25"/>
      <c r="J52" s="44"/>
      <c r="K52" s="53">
        <v>59</v>
      </c>
      <c r="L52" s="53">
        <v>3.66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36</v>
      </c>
      <c r="L53" s="53">
        <v>2.0699999999999998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845</v>
      </c>
      <c r="L59" s="60">
        <f>SUM(L48:L58)</f>
        <v>152.99999999999997</v>
      </c>
      <c r="M59" s="60">
        <f t="shared" ref="M59:P59" si="4">SUM(M48:M58)</f>
        <v>956.08</v>
      </c>
      <c r="N59" s="60">
        <f t="shared" si="4"/>
        <v>31.36</v>
      </c>
      <c r="O59" s="60">
        <f t="shared" si="4"/>
        <v>32.14</v>
      </c>
      <c r="P59" s="60">
        <f t="shared" si="4"/>
        <v>136.92000000000002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1513</v>
      </c>
      <c r="L60" s="61">
        <f>L46+L59</f>
        <v>262</v>
      </c>
      <c r="M60" s="61">
        <f t="shared" ref="M60:P60" si="5">M46+M59</f>
        <v>1638.6200000000001</v>
      </c>
      <c r="N60" s="61">
        <f t="shared" si="5"/>
        <v>54.23</v>
      </c>
      <c r="O60" s="61">
        <f t="shared" si="5"/>
        <v>56.61</v>
      </c>
      <c r="P60" s="61">
        <f t="shared" si="5"/>
        <v>233.46000000000004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2024-01-16T09:26:43Z</dcterms:modified>
</cp:coreProperties>
</file>