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1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<sst xmlns="http://schemas.openxmlformats.org/spreadsheetml/2006/main" count="102" uniqueCount="62">
  <si>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</si>
  <si>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</si>
  <si>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</si>
  <si>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</si>
  <si>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</si>
  <si>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</si>
  <si>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</si>
  <si>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</si>
  <si>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</si>
  <si>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</si>
  <si>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</si>
  <si>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</si>
  <si>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</si>
  <si>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</si>
  <si>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</si>
  <si>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</si>
  <si>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</si>
  <si>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</si>
  <si>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</si>
  <si>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</si>
  <si>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</si>
  <si>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</si>
  <si>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</si>
  <si>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</si>
  <si>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</si>
  <si>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</si>
  <si>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</si>
  <si>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</si>
  <si>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</si>
  <si>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</si>
  <si>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</si>
  <si>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</si>
  <si>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</si>
  <si>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</si>
  <si>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</si>
  <si>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</si>
  <si>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</si>
  <si>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</si>
  <si>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</si>
  <si>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</si>
  <si>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</si>
  <si>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</si>
  <si>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</si>
  <si>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</si>
  <si>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>247/51</t>
  </si>
  <si>
    <t>Запеканка из творога с яблоками, сгущенное молоко</t>
  </si>
  <si>
    <t>сладкое</t>
  </si>
  <si>
    <t>Конфета</t>
  </si>
  <si>
    <t>140/20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</si>
  <si>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</si>
  <si>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</si>
  <si>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</si>
  <si>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</si>
  <si>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</si>
  <si>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80/30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</si>
  <si>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</si>
  <si>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</si>
  <si>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</si>
  <si>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</si>
  <si>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</si>
  <si>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80/20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</si>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</sst>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39" sqref="T38:T3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45307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17.3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48</v>
      </c>
      <c r="L13" s="52">
        <v>67.599999999999994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8.3800000000000008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30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543</v>
      </c>
      <c r="L21" s="54">
        <f>SUM(L12:L20)</f>
        <v>94.999999999999986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17.68</v>
      </c>
      <c r="M24" s="52">
        <v>102.8</v>
      </c>
      <c r="N24" s="52">
        <v>3.2</v>
      </c>
      <c r="O24" s="52">
        <v>3.52</v>
      </c>
      <c r="P24" s="53">
        <v>7.8</v>
      </c>
    </row>
    <row r="25" spans="1:16" ht="15.75" x14ac:dyDescent="0.25">
      <c r="A25" s="22" t="s">
        <v>24</v>
      </c>
      <c r="B25" s="23" t="s">
        <v>37</v>
      </c>
      <c r="C25" s="24">
        <v>414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51.76</v>
      </c>
      <c r="M25" s="52">
        <v>101.9</v>
      </c>
      <c r="N25" s="52">
        <v>12.4</v>
      </c>
      <c r="O25" s="52">
        <v>13.46</v>
      </c>
      <c r="P25" s="53">
        <v>8.6</v>
      </c>
    </row>
    <row r="26" spans="1:16" ht="15" x14ac:dyDescent="0.2">
      <c r="A26" s="26"/>
      <c r="B26" s="23" t="s">
        <v>55</v>
      </c>
      <c r="C26" s="24">
        <v>187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22.67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46</v>
      </c>
      <c r="C27" s="24" t="s">
        <v>43</v>
      </c>
      <c r="D27" s="23" t="s">
        <v>47</v>
      </c>
      <c r="E27" s="25"/>
      <c r="F27" s="25"/>
      <c r="G27" s="25"/>
      <c r="H27" s="25"/>
      <c r="I27" s="25"/>
      <c r="J27" s="25"/>
      <c r="K27" s="52">
        <v>23</v>
      </c>
      <c r="L27" s="52">
        <v>6.84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32</v>
      </c>
      <c r="C28" s="24">
        <v>28</v>
      </c>
      <c r="D28" s="23" t="s">
        <v>57</v>
      </c>
      <c r="E28" s="25"/>
      <c r="F28" s="25"/>
      <c r="G28" s="25"/>
      <c r="H28" s="25"/>
      <c r="I28" s="25"/>
      <c r="J28" s="25"/>
      <c r="K28" s="52">
        <v>200</v>
      </c>
      <c r="L28" s="52">
        <v>9.44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33</v>
      </c>
      <c r="C29" s="24">
        <v>57</v>
      </c>
      <c r="D29" s="23" t="s">
        <v>58</v>
      </c>
      <c r="E29" s="25"/>
      <c r="F29" s="25"/>
      <c r="G29" s="25"/>
      <c r="H29" s="25"/>
      <c r="I29" s="25"/>
      <c r="J29" s="25"/>
      <c r="K29" s="52">
        <v>53</v>
      </c>
      <c r="L29" s="52">
        <v>3.29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45</v>
      </c>
      <c r="L30" s="52">
        <v>2.57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846</v>
      </c>
      <c r="L34" s="57">
        <f>SUM(L23:L33)</f>
        <v>133</v>
      </c>
      <c r="M34" s="57">
        <f t="shared" ref="M34:P34" si="1">SUM(M23:M33)</f>
        <v>825.18000000000006</v>
      </c>
      <c r="N34" s="57">
        <f t="shared" si="1"/>
        <v>27.260000000000005</v>
      </c>
      <c r="O34" s="57">
        <f t="shared" si="1"/>
        <v>27.650000000000006</v>
      </c>
      <c r="P34" s="57">
        <f t="shared" si="1"/>
        <v>118.94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1389</v>
      </c>
      <c r="L35" s="61">
        <f>L21+L34</f>
        <v>228</v>
      </c>
      <c r="M35" s="61">
        <f t="shared" ref="M35:P35" si="2">M21+M34</f>
        <v>1428.74</v>
      </c>
      <c r="N35" s="61">
        <f t="shared" si="2"/>
        <v>47.02</v>
      </c>
      <c r="O35" s="61">
        <f t="shared" si="2"/>
        <v>47.490000000000009</v>
      </c>
      <c r="P35" s="61">
        <f t="shared" si="2"/>
        <v>202.81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17.3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62" t="s">
        <v>61</v>
      </c>
      <c r="L37" s="53">
        <v>80.02</v>
      </c>
      <c r="M37" s="53">
        <v>363.72</v>
      </c>
      <c r="N37" s="53">
        <v>15.84</v>
      </c>
      <c r="O37" s="53">
        <v>19.100000000000001</v>
      </c>
      <c r="P37" s="53">
        <v>41.52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8.3800000000000008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58</v>
      </c>
      <c r="L39" s="53">
        <v>3.3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601</v>
      </c>
      <c r="L46" s="59">
        <f>SUM(L36:L45)</f>
        <v>108.99999999999999</v>
      </c>
      <c r="M46" s="59">
        <f t="shared" ref="M46:P46" si="3">SUM(M36:M45)</f>
        <v>694.60000000000014</v>
      </c>
      <c r="N46" s="59">
        <f t="shared" si="3"/>
        <v>23.22</v>
      </c>
      <c r="O46" s="59">
        <f t="shared" si="3"/>
        <v>23.26</v>
      </c>
      <c r="P46" s="59">
        <f t="shared" si="3"/>
        <v>96.19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49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59</v>
      </c>
      <c r="L49" s="53">
        <v>21.67</v>
      </c>
      <c r="M49" s="53">
        <v>127.87</v>
      </c>
      <c r="N49" s="53">
        <v>4</v>
      </c>
      <c r="O49" s="53">
        <v>4.38</v>
      </c>
      <c r="P49" s="53">
        <v>9.6999999999999993</v>
      </c>
    </row>
    <row r="50" spans="1:16" ht="15.75" x14ac:dyDescent="0.25">
      <c r="A50" s="22" t="s">
        <v>21</v>
      </c>
      <c r="B50" s="26" t="s">
        <v>37</v>
      </c>
      <c r="C50" s="43">
        <v>414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50.71</v>
      </c>
      <c r="M50" s="53">
        <v>114.22</v>
      </c>
      <c r="N50" s="53">
        <v>13.98</v>
      </c>
      <c r="O50" s="53">
        <v>15</v>
      </c>
      <c r="P50" s="53">
        <v>10.3</v>
      </c>
    </row>
    <row r="51" spans="1:16" ht="15" x14ac:dyDescent="0.2">
      <c r="A51" s="26"/>
      <c r="B51" s="26" t="s">
        <v>55</v>
      </c>
      <c r="C51" s="43">
        <v>187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27.2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46</v>
      </c>
      <c r="C52" s="43" t="s">
        <v>43</v>
      </c>
      <c r="D52" s="23" t="s">
        <v>47</v>
      </c>
      <c r="E52" s="25"/>
      <c r="F52" s="25"/>
      <c r="G52" s="25"/>
      <c r="H52" s="25"/>
      <c r="I52" s="25"/>
      <c r="J52" s="44"/>
      <c r="K52" s="53">
        <v>23</v>
      </c>
      <c r="L52" s="53">
        <v>6.84</v>
      </c>
      <c r="M52" s="53">
        <v>23.3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32</v>
      </c>
      <c r="C53" s="43">
        <v>28</v>
      </c>
      <c r="D53" s="23" t="s">
        <v>57</v>
      </c>
      <c r="E53" s="25"/>
      <c r="F53" s="25"/>
      <c r="G53" s="25"/>
      <c r="H53" s="25"/>
      <c r="I53" s="25"/>
      <c r="J53" s="44"/>
      <c r="K53" s="53">
        <v>200</v>
      </c>
      <c r="L53" s="53">
        <v>9.44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33</v>
      </c>
      <c r="C54" s="43">
        <v>57</v>
      </c>
      <c r="D54" s="23" t="s">
        <v>58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49</v>
      </c>
      <c r="L55" s="53">
        <v>2.79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957</v>
      </c>
      <c r="L59" s="60">
        <f>SUM(L48:L58)</f>
        <v>152.99999999999997</v>
      </c>
      <c r="M59" s="60">
        <f t="shared" ref="M59:P59" si="4">SUM(M48:M58)</f>
        <v>952.3900000000001</v>
      </c>
      <c r="N59" s="60">
        <f t="shared" si="4"/>
        <v>31.440000000000005</v>
      </c>
      <c r="O59" s="60">
        <f t="shared" si="4"/>
        <v>32.58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1558</v>
      </c>
      <c r="L60" s="61">
        <f>L46+L59</f>
        <v>261.99999999999994</v>
      </c>
      <c r="M60" s="61">
        <f t="shared" ref="M60:P60" si="5">M46+M59</f>
        <v>1646.9900000000002</v>
      </c>
      <c r="N60" s="61">
        <f t="shared" si="5"/>
        <v>54.660000000000004</v>
      </c>
      <c r="O60" s="61">
        <f t="shared" si="5"/>
        <v>55.84</v>
      </c>
      <c r="P60" s="61">
        <f t="shared" si="5"/>
        <v>230.31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2024-01-12T11:50:51Z</dcterms:modified>
</cp:coreProperties>
</file>