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5.01.2024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<sst xmlns="http://schemas.openxmlformats.org/spreadsheetml/2006/main" count="98" uniqueCount="59">
  <si>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</si>
  <si>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</si>
  <si>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</si>
  <si>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</si>
  <si>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</si>
  <si>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</si>
  <si>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</si>
  <si>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</si>
  <si>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</si>
  <si>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</si>
  <si>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</si>
  <si>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</si>
  <si>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</si>
  <si>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</si>
  <si>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</si>
  <si>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</si>
  <si>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</si>
  <si>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</si>
  <si>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</si>
  <si>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</si>
  <si>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</si>
  <si>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</si>
  <si>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</si>
  <si>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</si>
  <si>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</si>
  <si>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</si>
  <si>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</si>
  <si>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</si>
  <si>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</si>
  <si>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</si>
  <si>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</si>
  <si>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</si>
  <si>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</si>
  <si>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</si>
  <si>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</si>
  <si>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</si>
  <si>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</si>
  <si>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</si>
  <si>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</si>
  <si>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</si>
  <si>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</si>
  <si>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</si>
  <si>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</si>
  <si>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</si>
  <si>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Уха (картофель, сайра консервир, лук, морковь,масло раст)</t>
  </si>
  <si>
    <t>612/40</t>
  </si>
  <si>
    <t>Зразы из свинины с луком и яйцом /соус сметанн с томатом</t>
  </si>
  <si>
    <t xml:space="preserve">Хлеб ржаной </t>
  </si>
  <si>
    <t>фрукты</t>
  </si>
  <si>
    <t>Яблоки</t>
  </si>
  <si>
    <t>1 шт</t>
  </si>
  <si>
    <t>Зразы из свинины с луком и яйцом /соус сметан с томатом</t>
  </si>
  <si>
    <t>Кисель</t>
  </si>
  <si>
    <t>70/45</t>
  </si>
  <si>
    <t>Чай черный байховый с сахаром</t>
  </si>
  <si>
    <t>Уха (картофель, горбуша консервир, лук, морковь,масло раст)</t>
  </si>
  <si>
    <t>80/20</t>
  </si>
  <si>
    <t>Макаронные изделия отварные, с сыром</t>
  </si>
  <si>
    <t>90/40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</si>
</sst>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48" sqref="U4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45306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89</v>
      </c>
      <c r="D12" s="23" t="s">
        <v>39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2" t="s">
        <v>53</v>
      </c>
      <c r="L13" s="52">
        <v>58.83</v>
      </c>
      <c r="M13" s="52">
        <v>103.9</v>
      </c>
      <c r="N13" s="52">
        <v>7.9</v>
      </c>
      <c r="O13" s="52">
        <v>5.2</v>
      </c>
      <c r="P13" s="53">
        <v>4.0999999999999996</v>
      </c>
    </row>
    <row r="14" spans="1:19" ht="15.75" x14ac:dyDescent="0.25">
      <c r="A14" s="22" t="s">
        <v>20</v>
      </c>
      <c r="B14" s="23" t="s">
        <v>31</v>
      </c>
      <c r="C14" s="24">
        <v>191</v>
      </c>
      <c r="D14" s="23" t="s">
        <v>43</v>
      </c>
      <c r="E14" s="25"/>
      <c r="F14" s="25"/>
      <c r="G14" s="25"/>
      <c r="H14" s="25"/>
      <c r="I14" s="25"/>
      <c r="J14" s="25"/>
      <c r="K14" s="52">
        <v>160</v>
      </c>
      <c r="L14" s="52">
        <v>18.02</v>
      </c>
      <c r="M14" s="52">
        <v>218.2</v>
      </c>
      <c r="N14" s="52">
        <v>3.6</v>
      </c>
      <c r="O14" s="52">
        <v>10.6</v>
      </c>
      <c r="P14" s="53">
        <v>34</v>
      </c>
    </row>
    <row r="15" spans="1:19" ht="15" x14ac:dyDescent="0.2">
      <c r="A15" s="26"/>
      <c r="B15" s="23" t="s">
        <v>32</v>
      </c>
      <c r="C15" s="24">
        <v>1</v>
      </c>
      <c r="D15" s="23" t="s">
        <v>54</v>
      </c>
      <c r="E15" s="25"/>
      <c r="F15" s="25"/>
      <c r="G15" s="25"/>
      <c r="H15" s="25"/>
      <c r="I15" s="25"/>
      <c r="J15" s="25"/>
      <c r="K15" s="52">
        <v>200</v>
      </c>
      <c r="L15" s="52">
        <v>2.82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33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60</v>
      </c>
      <c r="L16" s="52">
        <v>3.4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545</v>
      </c>
      <c r="L21" s="54">
        <f>SUM(L12:L20)</f>
        <v>94.999999999999986</v>
      </c>
      <c r="M21" s="54">
        <f t="shared" ref="M21:P21" si="0">SUM(M12:M20)</f>
        <v>587.62</v>
      </c>
      <c r="N21" s="54">
        <f t="shared" si="0"/>
        <v>19.22</v>
      </c>
      <c r="O21" s="54">
        <f t="shared" si="0"/>
        <v>19.78</v>
      </c>
      <c r="P21" s="59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48</v>
      </c>
      <c r="C23" s="31">
        <v>161</v>
      </c>
      <c r="D23" s="30" t="s">
        <v>49</v>
      </c>
      <c r="E23" s="32"/>
      <c r="F23" s="32"/>
      <c r="G23" s="32"/>
      <c r="H23" s="32"/>
      <c r="I23" s="32"/>
      <c r="J23" s="32"/>
      <c r="K23" s="55" t="s">
        <v>50</v>
      </c>
      <c r="L23" s="55">
        <v>17.52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55</v>
      </c>
      <c r="E24" s="25"/>
      <c r="F24" s="25"/>
      <c r="G24" s="25"/>
      <c r="H24" s="25"/>
      <c r="I24" s="25"/>
      <c r="J24" s="25"/>
      <c r="K24" s="52">
        <v>200</v>
      </c>
      <c r="L24" s="52">
        <v>22.8</v>
      </c>
      <c r="M24" s="52">
        <v>119.44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24</v>
      </c>
      <c r="B25" s="23" t="s">
        <v>36</v>
      </c>
      <c r="C25" s="24" t="s">
        <v>45</v>
      </c>
      <c r="D25" s="23" t="s">
        <v>51</v>
      </c>
      <c r="E25" s="25"/>
      <c r="F25" s="25"/>
      <c r="G25" s="25"/>
      <c r="H25" s="25"/>
      <c r="I25" s="25"/>
      <c r="J25" s="25"/>
      <c r="K25" s="52" t="s">
        <v>56</v>
      </c>
      <c r="L25" s="52">
        <v>61.96</v>
      </c>
      <c r="M25" s="52">
        <v>116.7</v>
      </c>
      <c r="N25" s="52">
        <v>9.01</v>
      </c>
      <c r="O25" s="52">
        <v>12.4</v>
      </c>
      <c r="P25" s="53">
        <v>7.2</v>
      </c>
    </row>
    <row r="26" spans="1:16" ht="15" x14ac:dyDescent="0.2">
      <c r="A26" s="26"/>
      <c r="B26" s="23" t="s">
        <v>37</v>
      </c>
      <c r="C26" s="24">
        <v>202</v>
      </c>
      <c r="D26" s="23" t="s">
        <v>57</v>
      </c>
      <c r="E26" s="25"/>
      <c r="F26" s="25"/>
      <c r="G26" s="25"/>
      <c r="H26" s="25"/>
      <c r="I26" s="25"/>
      <c r="J26" s="25"/>
      <c r="K26" s="52">
        <v>150</v>
      </c>
      <c r="L26" s="52">
        <v>18.010000000000002</v>
      </c>
      <c r="M26" s="52">
        <v>207.1</v>
      </c>
      <c r="N26" s="52">
        <v>5.5</v>
      </c>
      <c r="O26" s="52">
        <v>8.3000000000000007</v>
      </c>
      <c r="P26" s="53">
        <v>27.4</v>
      </c>
    </row>
    <row r="27" spans="1:16" ht="15" x14ac:dyDescent="0.2">
      <c r="A27" s="26"/>
      <c r="B27" s="23" t="s">
        <v>32</v>
      </c>
      <c r="C27" s="24">
        <v>15</v>
      </c>
      <c r="D27" s="23" t="s">
        <v>52</v>
      </c>
      <c r="E27" s="25"/>
      <c r="F27" s="25"/>
      <c r="G27" s="25"/>
      <c r="H27" s="25"/>
      <c r="I27" s="25"/>
      <c r="J27" s="25"/>
      <c r="K27" s="52">
        <v>200</v>
      </c>
      <c r="L27" s="52">
        <v>7.95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33</v>
      </c>
      <c r="C28" s="24">
        <v>57</v>
      </c>
      <c r="D28" s="23" t="s">
        <v>47</v>
      </c>
      <c r="E28" s="25"/>
      <c r="F28" s="25"/>
      <c r="G28" s="25"/>
      <c r="H28" s="25"/>
      <c r="I28" s="25"/>
      <c r="J28" s="25"/>
      <c r="K28" s="52">
        <v>50</v>
      </c>
      <c r="L28" s="52">
        <v>3.1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29</v>
      </c>
      <c r="L29" s="52">
        <v>1.66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884</v>
      </c>
      <c r="L34" s="57">
        <f>SUM(L23:L33)</f>
        <v>133</v>
      </c>
      <c r="M34" s="57">
        <f t="shared" ref="M34:P34" si="1">SUM(M23:M33)</f>
        <v>824.1</v>
      </c>
      <c r="N34" s="57">
        <f t="shared" si="1"/>
        <v>26.950000000000003</v>
      </c>
      <c r="O34" s="57">
        <f t="shared" si="1"/>
        <v>27.880000000000003</v>
      </c>
      <c r="P34" s="57">
        <f t="shared" si="1"/>
        <v>135.16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1429</v>
      </c>
      <c r="L35" s="61">
        <f>L21+L34</f>
        <v>228</v>
      </c>
      <c r="M35" s="61">
        <f t="shared" ref="M35:P35" si="2">M21+M34</f>
        <v>1411.72</v>
      </c>
      <c r="N35" s="61">
        <f t="shared" si="2"/>
        <v>46.17</v>
      </c>
      <c r="O35" s="61">
        <f t="shared" si="2"/>
        <v>47.660000000000004</v>
      </c>
      <c r="P35" s="61">
        <f t="shared" si="2"/>
        <v>219.04</v>
      </c>
    </row>
    <row r="36" spans="1:16" ht="15" x14ac:dyDescent="0.2">
      <c r="A36" s="26"/>
      <c r="B36" s="26" t="s">
        <v>38</v>
      </c>
      <c r="C36" s="43">
        <v>89</v>
      </c>
      <c r="D36" s="23" t="s">
        <v>39</v>
      </c>
      <c r="E36" s="25"/>
      <c r="F36" s="25"/>
      <c r="G36" s="25"/>
      <c r="H36" s="25"/>
      <c r="I36" s="25"/>
      <c r="J36" s="44"/>
      <c r="K36" s="53">
        <v>10</v>
      </c>
      <c r="L36" s="53">
        <v>11.93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42</v>
      </c>
      <c r="E37" s="25"/>
      <c r="F37" s="25"/>
      <c r="G37" s="25"/>
      <c r="H37" s="25"/>
      <c r="I37" s="25"/>
      <c r="J37" s="44"/>
      <c r="K37" s="53" t="s">
        <v>58</v>
      </c>
      <c r="L37" s="53">
        <v>70.03</v>
      </c>
      <c r="M37" s="53">
        <v>115.44</v>
      </c>
      <c r="N37" s="53">
        <v>8.7799999999999994</v>
      </c>
      <c r="O37" s="53">
        <v>5.78</v>
      </c>
      <c r="P37" s="53">
        <v>4.5999999999999996</v>
      </c>
    </row>
    <row r="38" spans="1:16" ht="15.75" x14ac:dyDescent="0.25">
      <c r="A38" s="22" t="s">
        <v>16</v>
      </c>
      <c r="B38" s="26" t="s">
        <v>31</v>
      </c>
      <c r="C38" s="43">
        <v>191</v>
      </c>
      <c r="D38" s="23" t="s">
        <v>43</v>
      </c>
      <c r="E38" s="25"/>
      <c r="F38" s="25"/>
      <c r="G38" s="25"/>
      <c r="H38" s="25"/>
      <c r="I38" s="25"/>
      <c r="J38" s="44"/>
      <c r="K38" s="53">
        <v>180</v>
      </c>
      <c r="L38" s="53">
        <v>20.27</v>
      </c>
      <c r="M38" s="53">
        <v>261.83999999999997</v>
      </c>
      <c r="N38" s="53">
        <v>6.32</v>
      </c>
      <c r="O38" s="53">
        <v>12.97</v>
      </c>
      <c r="P38" s="53">
        <v>40.799999999999997</v>
      </c>
    </row>
    <row r="39" spans="1:16" ht="15.75" x14ac:dyDescent="0.25">
      <c r="A39" s="22" t="s">
        <v>21</v>
      </c>
      <c r="B39" s="26" t="s">
        <v>32</v>
      </c>
      <c r="C39" s="43">
        <v>1</v>
      </c>
      <c r="D39" s="23" t="s">
        <v>54</v>
      </c>
      <c r="E39" s="25"/>
      <c r="F39" s="25"/>
      <c r="G39" s="25"/>
      <c r="H39" s="25"/>
      <c r="I39" s="25"/>
      <c r="J39" s="44"/>
      <c r="K39" s="53">
        <v>200</v>
      </c>
      <c r="L39" s="53">
        <v>2.82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33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69</v>
      </c>
      <c r="L40" s="53">
        <v>3.95</v>
      </c>
      <c r="M40" s="53">
        <v>212.94</v>
      </c>
      <c r="N40" s="53">
        <v>5.74</v>
      </c>
      <c r="O40" s="53">
        <v>1.5</v>
      </c>
      <c r="P40" s="53">
        <v>37.4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589</v>
      </c>
      <c r="L46" s="59">
        <f>SUM(L36:L45)</f>
        <v>109</v>
      </c>
      <c r="M46" s="59">
        <f t="shared" ref="M46:P46" si="3">SUM(M36:M45)</f>
        <v>673.22</v>
      </c>
      <c r="N46" s="59">
        <f t="shared" si="3"/>
        <v>23.64</v>
      </c>
      <c r="O46" s="59">
        <f t="shared" si="3"/>
        <v>22.950000000000003</v>
      </c>
      <c r="P46" s="59">
        <f t="shared" si="3"/>
        <v>96.5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48</v>
      </c>
      <c r="C48" s="49">
        <v>161</v>
      </c>
      <c r="D48" s="30" t="s">
        <v>49</v>
      </c>
      <c r="E48" s="32"/>
      <c r="F48" s="32"/>
      <c r="G48" s="32"/>
      <c r="H48" s="32"/>
      <c r="I48" s="32"/>
      <c r="J48" s="50"/>
      <c r="K48" s="56" t="s">
        <v>50</v>
      </c>
      <c r="L48" s="56">
        <v>17.52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44</v>
      </c>
      <c r="E49" s="25"/>
      <c r="F49" s="25"/>
      <c r="G49" s="25"/>
      <c r="H49" s="25"/>
      <c r="I49" s="25"/>
      <c r="J49" s="44"/>
      <c r="K49" s="53">
        <v>250</v>
      </c>
      <c r="L49" s="53">
        <v>28.5</v>
      </c>
      <c r="M49" s="53">
        <v>149.30000000000001</v>
      </c>
      <c r="N49" s="53">
        <v>7</v>
      </c>
      <c r="O49" s="53">
        <v>6.84</v>
      </c>
      <c r="P49" s="53">
        <v>15.03</v>
      </c>
    </row>
    <row r="50" spans="1:16" ht="15.75" x14ac:dyDescent="0.25">
      <c r="A50" s="22" t="s">
        <v>21</v>
      </c>
      <c r="B50" s="26" t="s">
        <v>36</v>
      </c>
      <c r="C50" s="43" t="s">
        <v>45</v>
      </c>
      <c r="D50" s="23" t="s">
        <v>46</v>
      </c>
      <c r="E50" s="25"/>
      <c r="F50" s="25"/>
      <c r="G50" s="25"/>
      <c r="H50" s="25"/>
      <c r="I50" s="25"/>
      <c r="J50" s="44"/>
      <c r="K50" s="53" t="s">
        <v>58</v>
      </c>
      <c r="L50" s="53">
        <v>71.94</v>
      </c>
      <c r="M50" s="53">
        <v>129.66999999999999</v>
      </c>
      <c r="N50" s="53">
        <v>10.01</v>
      </c>
      <c r="O50" s="53">
        <v>13.78</v>
      </c>
      <c r="P50" s="53">
        <v>8</v>
      </c>
    </row>
    <row r="51" spans="1:16" ht="15" x14ac:dyDescent="0.2">
      <c r="A51" s="26"/>
      <c r="B51" s="26" t="s">
        <v>37</v>
      </c>
      <c r="C51" s="43">
        <v>202</v>
      </c>
      <c r="D51" s="23" t="s">
        <v>57</v>
      </c>
      <c r="E51" s="25"/>
      <c r="F51" s="25"/>
      <c r="G51" s="25"/>
      <c r="H51" s="25"/>
      <c r="I51" s="25"/>
      <c r="J51" s="44"/>
      <c r="K51" s="53">
        <v>180</v>
      </c>
      <c r="L51" s="53">
        <v>21.61</v>
      </c>
      <c r="M51" s="53">
        <v>249.24</v>
      </c>
      <c r="N51" s="53">
        <v>6.6</v>
      </c>
      <c r="O51" s="53">
        <v>9.9600000000000009</v>
      </c>
      <c r="P51" s="53">
        <v>32.880000000000003</v>
      </c>
    </row>
    <row r="52" spans="1:16" ht="15" x14ac:dyDescent="0.2">
      <c r="A52" s="26"/>
      <c r="B52" s="26" t="s">
        <v>32</v>
      </c>
      <c r="C52" s="43">
        <v>15</v>
      </c>
      <c r="D52" s="23" t="s">
        <v>52</v>
      </c>
      <c r="E52" s="25"/>
      <c r="F52" s="25"/>
      <c r="G52" s="25"/>
      <c r="H52" s="25"/>
      <c r="I52" s="25"/>
      <c r="J52" s="44"/>
      <c r="K52" s="53">
        <v>200</v>
      </c>
      <c r="L52" s="53">
        <v>7.95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33</v>
      </c>
      <c r="C53" s="43">
        <v>57</v>
      </c>
      <c r="D53" s="23" t="s">
        <v>47</v>
      </c>
      <c r="E53" s="25"/>
      <c r="F53" s="25"/>
      <c r="G53" s="25"/>
      <c r="H53" s="25"/>
      <c r="I53" s="25"/>
      <c r="J53" s="44"/>
      <c r="K53" s="53">
        <v>52</v>
      </c>
      <c r="L53" s="53">
        <v>3.18</v>
      </c>
      <c r="M53" s="53">
        <v>182.52</v>
      </c>
      <c r="N53" s="53">
        <v>4.92</v>
      </c>
      <c r="O53" s="53">
        <v>1.3280000000000001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40</v>
      </c>
      <c r="L54" s="53">
        <v>2.2999999999999998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1007</v>
      </c>
      <c r="L59" s="60">
        <f>SUM(L48:L58)</f>
        <v>153</v>
      </c>
      <c r="M59" s="60">
        <f t="shared" ref="M59:P59" si="4">SUM(M48:M58)</f>
        <v>939.49</v>
      </c>
      <c r="N59" s="60">
        <f t="shared" si="4"/>
        <v>31.29</v>
      </c>
      <c r="O59" s="60">
        <f t="shared" si="4"/>
        <v>32.547999999999995</v>
      </c>
      <c r="P59" s="60">
        <f t="shared" si="4"/>
        <v>149.83000000000001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1596</v>
      </c>
      <c r="L60" s="61">
        <f>L46+L59</f>
        <v>262</v>
      </c>
      <c r="M60" s="61">
        <f t="shared" ref="M60:P60" si="5">M46+M59</f>
        <v>1612.71</v>
      </c>
      <c r="N60" s="61">
        <f t="shared" si="5"/>
        <v>54.93</v>
      </c>
      <c r="O60" s="61">
        <f t="shared" si="5"/>
        <v>55.497999999999998</v>
      </c>
      <c r="P60" s="61">
        <f t="shared" si="5"/>
        <v>246.33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2024-01-11T13:50:42Z</dcterms:modified>
</cp:coreProperties>
</file>