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11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<sst xmlns="http://schemas.openxmlformats.org/spreadsheetml/2006/main" count="94" uniqueCount="55">
  <si>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</si>
  <si>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</si>
  <si>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</si>
  <si>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</si>
  <si>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</si>
  <si>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</si>
  <si>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</si>
  <si>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</si>
  <si>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</si>
  <si>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</si>
  <si>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</si>
  <si>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</si>
  <si>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</si>
  <si>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</si>
  <si>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</si>
  <si>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</si>
  <si>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</si>
  <si>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</si>
  <si>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</si>
  <si>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</si>
  <si>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</si>
  <si>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</si>
  <si>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</si>
  <si>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</si>
  <si>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</si>
  <si>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</si>
  <si>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</si>
  <si>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</si>
  <si>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</si>
  <si>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</si>
  <si>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</si>
  <si>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</si>
  <si>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</si>
  <si>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</si>
  <si>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</si>
  <si>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</si>
  <si>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</si>
  <si>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</si>
  <si>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</si>
  <si>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</si>
  <si>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</si>
  <si>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</si>
  <si>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</si>
  <si>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</si>
  <si>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 xml:space="preserve">Сок фруктовый в потребительской упаковке </t>
  </si>
  <si>
    <t xml:space="preserve">Хлеб ржаной  </t>
  </si>
  <si>
    <t>180/20</t>
  </si>
  <si>
    <t>247/51</t>
  </si>
  <si>
    <t>Запеканка из творога с яблоками, сгущенное молоко</t>
  </si>
  <si>
    <t>145/20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</si>
  <si>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</si>
  <si>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</si>
  <si>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Азу (картофель, свинина, огурец консервированный, лук репч, морковь, томатная паста, масло растит, чеснок)</t>
  </si>
  <si>
    <t>сладкое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</si>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</sst>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7" sqref="U56:U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45251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17.75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67.09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38</v>
      </c>
      <c r="L15" s="52">
        <v>2.0699999999999998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560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9.67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23.17</v>
      </c>
      <c r="M24" s="52">
        <v>139.30000000000001</v>
      </c>
      <c r="N24" s="52">
        <v>8.9</v>
      </c>
      <c r="O24" s="52">
        <v>5.47</v>
      </c>
      <c r="P24" s="53">
        <v>21.02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52</v>
      </c>
      <c r="E25" s="25"/>
      <c r="F25" s="25"/>
      <c r="G25" s="25"/>
      <c r="H25" s="25"/>
      <c r="I25" s="25"/>
      <c r="J25" s="25"/>
      <c r="K25" s="52">
        <v>200</v>
      </c>
      <c r="L25" s="52">
        <v>69.13</v>
      </c>
      <c r="M25" s="52">
        <v>268.39999999999998</v>
      </c>
      <c r="N25" s="52">
        <v>11.5</v>
      </c>
      <c r="O25" s="52">
        <v>11.2</v>
      </c>
      <c r="P25" s="53">
        <v>26.3</v>
      </c>
    </row>
    <row r="26" spans="1:16" ht="15" x14ac:dyDescent="0.2">
      <c r="A26" s="26"/>
      <c r="B26" s="23" t="s">
        <v>53</v>
      </c>
      <c r="C26" s="24" t="s">
        <v>43</v>
      </c>
      <c r="D26" s="23" t="s">
        <v>54</v>
      </c>
      <c r="E26" s="25"/>
      <c r="F26" s="25"/>
      <c r="G26" s="25"/>
      <c r="H26" s="25"/>
      <c r="I26" s="25"/>
      <c r="J26" s="25"/>
      <c r="K26" s="52">
        <v>25</v>
      </c>
      <c r="L26" s="52">
        <v>7.44</v>
      </c>
      <c r="M26" s="52">
        <v>23.3</v>
      </c>
      <c r="N26" s="52">
        <v>0.3</v>
      </c>
      <c r="O26" s="52">
        <v>1.8</v>
      </c>
      <c r="P26" s="53">
        <v>5.6</v>
      </c>
    </row>
    <row r="27" spans="1:16" ht="15" x14ac:dyDescent="0.2">
      <c r="A27" s="26"/>
      <c r="B27" s="23" t="s">
        <v>32</v>
      </c>
      <c r="C27" s="24" t="s">
        <v>43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44</v>
      </c>
      <c r="L28" s="52">
        <v>2.62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36</v>
      </c>
      <c r="L29" s="52">
        <v>1.93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765</v>
      </c>
      <c r="L34" s="57">
        <f>SUM(L23:L33)</f>
        <v>133</v>
      </c>
      <c r="M34" s="57">
        <f t="shared" ref="M34:P34" si="1">SUM(M23:M33)</f>
        <v>822.54</v>
      </c>
      <c r="N34" s="57">
        <f t="shared" si="1"/>
        <v>27.040000000000003</v>
      </c>
      <c r="O34" s="57">
        <f t="shared" si="1"/>
        <v>27.97</v>
      </c>
      <c r="P34" s="57">
        <f t="shared" si="1"/>
        <v>117.32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1325</v>
      </c>
      <c r="L35" s="61">
        <f>L21+L34</f>
        <v>228</v>
      </c>
      <c r="M35" s="61">
        <f t="shared" ref="M35:P35" si="2">M21+M34</f>
        <v>1426.1</v>
      </c>
      <c r="N35" s="61">
        <f t="shared" si="2"/>
        <v>46.8</v>
      </c>
      <c r="O35" s="61">
        <f t="shared" si="2"/>
        <v>47.81</v>
      </c>
      <c r="P35" s="61">
        <f t="shared" si="2"/>
        <v>201.19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17.75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62" t="s">
        <v>46</v>
      </c>
      <c r="L37" s="53">
        <v>80.95</v>
      </c>
      <c r="M37" s="53">
        <v>343.5</v>
      </c>
      <c r="N37" s="53">
        <v>15.5</v>
      </c>
      <c r="O37" s="53">
        <v>18.02</v>
      </c>
      <c r="P37" s="53">
        <v>39.200000000000003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40</v>
      </c>
      <c r="L39" s="53">
        <v>2.21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597</v>
      </c>
      <c r="L46" s="59">
        <f>SUM(L36:L45)</f>
        <v>109</v>
      </c>
      <c r="M46" s="59">
        <f t="shared" ref="M46:P46" si="3">SUM(M36:M45)</f>
        <v>674.38000000000011</v>
      </c>
      <c r="N46" s="59">
        <f t="shared" si="3"/>
        <v>22.880000000000003</v>
      </c>
      <c r="O46" s="59">
        <f t="shared" si="3"/>
        <v>22.18</v>
      </c>
      <c r="P46" s="59">
        <f t="shared" si="3"/>
        <v>93.87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16.12</v>
      </c>
      <c r="M48" s="56">
        <v>146</v>
      </c>
      <c r="N48" s="56">
        <v>1</v>
      </c>
      <c r="O48" s="56">
        <v>13.33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28.96</v>
      </c>
      <c r="M49" s="53">
        <v>174.13</v>
      </c>
      <c r="N49" s="53">
        <v>11.13</v>
      </c>
      <c r="O49" s="53">
        <v>6.84</v>
      </c>
      <c r="P49" s="53">
        <v>26.28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52</v>
      </c>
      <c r="E50" s="25"/>
      <c r="F50" s="25"/>
      <c r="G50" s="25"/>
      <c r="H50" s="25"/>
      <c r="I50" s="25"/>
      <c r="J50" s="44"/>
      <c r="K50" s="53">
        <v>220</v>
      </c>
      <c r="L50" s="53">
        <v>76.040000000000006</v>
      </c>
      <c r="M50" s="53">
        <v>295.24</v>
      </c>
      <c r="N50" s="53">
        <v>12.7</v>
      </c>
      <c r="O50" s="53">
        <v>12.32</v>
      </c>
      <c r="P50" s="53">
        <v>28.93</v>
      </c>
    </row>
    <row r="51" spans="1:16" ht="15" x14ac:dyDescent="0.2">
      <c r="A51" s="26"/>
      <c r="B51" s="26" t="s">
        <v>53</v>
      </c>
      <c r="C51" s="43" t="s">
        <v>43</v>
      </c>
      <c r="D51" s="23" t="s">
        <v>54</v>
      </c>
      <c r="E51" s="25"/>
      <c r="F51" s="25"/>
      <c r="G51" s="25"/>
      <c r="H51" s="25"/>
      <c r="I51" s="25"/>
      <c r="J51" s="44"/>
      <c r="K51" s="53">
        <v>25</v>
      </c>
      <c r="L51" s="53">
        <v>7.44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32</v>
      </c>
      <c r="C52" s="43" t="s">
        <v>43</v>
      </c>
      <c r="D52" s="23" t="s">
        <v>44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2.98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44</v>
      </c>
      <c r="L54" s="53">
        <v>2.42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889</v>
      </c>
      <c r="L59" s="60">
        <f>SUM(L48:L58)</f>
        <v>152.99999999999997</v>
      </c>
      <c r="M59" s="60">
        <f t="shared" ref="M59:P59" si="4">SUM(M48:M58)</f>
        <v>973.03</v>
      </c>
      <c r="N59" s="60">
        <f t="shared" si="4"/>
        <v>31.69</v>
      </c>
      <c r="O59" s="60">
        <f t="shared" si="4"/>
        <v>36.01</v>
      </c>
      <c r="P59" s="60">
        <f t="shared" si="4"/>
        <v>132.61000000000001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1486</v>
      </c>
      <c r="L60" s="61">
        <f>L46+L59</f>
        <v>262</v>
      </c>
      <c r="M60" s="61">
        <f t="shared" ref="M60:P60" si="5">M46+M59</f>
        <v>1647.41</v>
      </c>
      <c r="N60" s="61">
        <f t="shared" si="5"/>
        <v>54.570000000000007</v>
      </c>
      <c r="O60" s="61">
        <f t="shared" si="5"/>
        <v>58.19</v>
      </c>
      <c r="P60" s="61">
        <f t="shared" si="5"/>
        <v>226.48000000000002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2023-11-17T07:21:48Z</dcterms:modified>
</cp:coreProperties>
</file>