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1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<sst xmlns="http://schemas.openxmlformats.org/spreadsheetml/2006/main" count="102" uniqueCount="61">
  <si>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</si>
  <si>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</si>
  <si>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</si>
  <si>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</si>
  <si>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</si>
  <si>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</si>
  <si>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</si>
  <si>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</si>
  <si>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</si>
  <si>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</si>
  <si>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</si>
  <si>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</si>
  <si>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</si>
  <si>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</si>
  <si>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</si>
  <si>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</si>
  <si>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</si>
  <si>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</si>
  <si>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</si>
  <si>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</si>
  <si>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</si>
  <si>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</si>
  <si>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</si>
  <si>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</si>
  <si>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</si>
  <si>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</si>
  <si>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</si>
  <si>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</si>
  <si>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</si>
  <si>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</si>
  <si>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</si>
  <si>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</si>
  <si>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</si>
  <si>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</si>
  <si>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</si>
  <si>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</si>
  <si>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</si>
  <si>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</si>
  <si>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</si>
  <si>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</si>
  <si>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</si>
  <si>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</si>
  <si>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</si>
  <si>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</si>
  <si>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</si>
  <si>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</si>
  <si>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54/81</t>
  </si>
  <si>
    <t>Борщ Сибирский, сметана</t>
  </si>
  <si>
    <t xml:space="preserve">Хлеб ржаной </t>
  </si>
  <si>
    <t>250/5</t>
  </si>
  <si>
    <t>150/30</t>
  </si>
  <si>
    <t>70/30</t>
  </si>
  <si>
    <t>130/25</t>
  </si>
  <si>
    <t>Кабачки тушеные (кабачки, морковь, лук, том паста, масло раст)</t>
  </si>
  <si>
    <t>Тефтели рыбные с рисом и шпинатом/ соус молочный</t>
  </si>
  <si>
    <t>90/40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</si>
  <si>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</si>
  <si>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</si>
  <si>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</si>
  <si>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>85/30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</si>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</sst>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172</v>
      </c>
      <c r="D12" s="23" t="s">
        <v>40</v>
      </c>
      <c r="E12" s="25"/>
      <c r="F12" s="25"/>
      <c r="G12" s="25"/>
      <c r="H12" s="25"/>
      <c r="I12" s="25"/>
      <c r="J12" s="25"/>
      <c r="K12" s="52">
        <v>45</v>
      </c>
      <c r="L12" s="52">
        <v>17.82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51</v>
      </c>
      <c r="L13" s="52">
        <v>46.98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43</v>
      </c>
      <c r="D14" s="23" t="s">
        <v>44</v>
      </c>
      <c r="E14" s="25"/>
      <c r="F14" s="25"/>
      <c r="G14" s="25"/>
      <c r="H14" s="25"/>
      <c r="I14" s="25"/>
      <c r="J14" s="25"/>
      <c r="K14" s="52" t="s">
        <v>52</v>
      </c>
      <c r="L14" s="52">
        <v>20.49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32</v>
      </c>
      <c r="L16" s="52">
        <v>1.76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532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49</v>
      </c>
      <c r="L24" s="52">
        <v>21.32</v>
      </c>
      <c r="M24" s="52">
        <v>102.8</v>
      </c>
      <c r="N24" s="52">
        <v>3.2</v>
      </c>
      <c r="O24" s="52">
        <v>3.52</v>
      </c>
      <c r="P24" s="53">
        <v>12.8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55.87</v>
      </c>
      <c r="M25" s="52">
        <v>121.9</v>
      </c>
      <c r="N25" s="52">
        <v>12.4</v>
      </c>
      <c r="O25" s="52">
        <v>15.26</v>
      </c>
      <c r="P25" s="53">
        <v>8.6</v>
      </c>
    </row>
    <row r="26" spans="1:16" ht="15" x14ac:dyDescent="0.2">
      <c r="A26" s="26"/>
      <c r="B26" s="23" t="s">
        <v>56</v>
      </c>
      <c r="C26" s="24">
        <v>187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22.48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32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50</v>
      </c>
      <c r="L28" s="52">
        <v>2.98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</v>
      </c>
      <c r="L29" s="52">
        <v>2.16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884</v>
      </c>
      <c r="L34" s="57">
        <f>SUM(L23:L33)</f>
        <v>133</v>
      </c>
      <c r="M34" s="57">
        <f t="shared" ref="M34:P34" si="1">SUM(M23:M33)</f>
        <v>821.88000000000011</v>
      </c>
      <c r="N34" s="57">
        <f t="shared" si="1"/>
        <v>26.96</v>
      </c>
      <c r="O34" s="57">
        <f t="shared" si="1"/>
        <v>27.650000000000002</v>
      </c>
      <c r="P34" s="57">
        <f t="shared" si="1"/>
        <v>118.34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228</v>
      </c>
      <c r="M35" s="61">
        <f t="shared" ref="M35:P35" si="2">M21+M34</f>
        <v>1410.8700000000001</v>
      </c>
      <c r="N35" s="61">
        <f t="shared" si="2"/>
        <v>46.36</v>
      </c>
      <c r="O35" s="61">
        <f t="shared" si="2"/>
        <v>47.49</v>
      </c>
      <c r="P35" s="61">
        <f t="shared" si="2"/>
        <v>203.24</v>
      </c>
    </row>
    <row r="36" spans="1:16" ht="15" x14ac:dyDescent="0.2">
      <c r="A36" s="26"/>
      <c r="B36" s="26" t="s">
        <v>39</v>
      </c>
      <c r="C36" s="43">
        <v>172</v>
      </c>
      <c r="D36" s="23" t="s">
        <v>40</v>
      </c>
      <c r="E36" s="25"/>
      <c r="F36" s="25"/>
      <c r="G36" s="25"/>
      <c r="H36" s="25"/>
      <c r="I36" s="25"/>
      <c r="J36" s="44"/>
      <c r="K36" s="53">
        <v>45</v>
      </c>
      <c r="L36" s="53">
        <v>17.82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59</v>
      </c>
      <c r="L37" s="53">
        <v>56.81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43</v>
      </c>
      <c r="D38" s="23" t="s">
        <v>44</v>
      </c>
      <c r="E38" s="25"/>
      <c r="F38" s="25"/>
      <c r="G38" s="25"/>
      <c r="H38" s="25"/>
      <c r="I38" s="25"/>
      <c r="J38" s="44"/>
      <c r="K38" s="53" t="s">
        <v>50</v>
      </c>
      <c r="L38" s="53">
        <v>24.08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43</v>
      </c>
      <c r="L40" s="53">
        <v>2.34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53</v>
      </c>
      <c r="E48" s="32"/>
      <c r="F48" s="32"/>
      <c r="G48" s="32"/>
      <c r="H48" s="32"/>
      <c r="I48" s="32"/>
      <c r="J48" s="50"/>
      <c r="K48" s="56">
        <v>110</v>
      </c>
      <c r="L48" s="56">
        <v>34.369999999999997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49</v>
      </c>
      <c r="L49" s="53">
        <v>21.32</v>
      </c>
      <c r="M49" s="53">
        <v>128.5</v>
      </c>
      <c r="N49" s="53">
        <v>4</v>
      </c>
      <c r="O49" s="53">
        <v>4.4000000000000004</v>
      </c>
      <c r="P49" s="53">
        <v>16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54</v>
      </c>
      <c r="E50" s="25"/>
      <c r="F50" s="25"/>
      <c r="G50" s="25"/>
      <c r="H50" s="25"/>
      <c r="I50" s="25"/>
      <c r="J50" s="44"/>
      <c r="K50" s="53" t="s">
        <v>60</v>
      </c>
      <c r="L50" s="53">
        <v>54.86</v>
      </c>
      <c r="M50" s="53">
        <v>135.4</v>
      </c>
      <c r="N50" s="53">
        <v>14.4</v>
      </c>
      <c r="O50" s="53">
        <v>17</v>
      </c>
      <c r="P50" s="53">
        <v>9.56</v>
      </c>
    </row>
    <row r="51" spans="1:16" ht="15" x14ac:dyDescent="0.2">
      <c r="A51" s="26"/>
      <c r="B51" s="26" t="s">
        <v>56</v>
      </c>
      <c r="C51" s="43">
        <v>187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26.98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32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53</v>
      </c>
      <c r="L53" s="53">
        <v>3.17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52</v>
      </c>
      <c r="L54" s="53">
        <v>2.86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970</v>
      </c>
      <c r="L59" s="60">
        <f>SUM(L48:L58)</f>
        <v>153</v>
      </c>
      <c r="M59" s="60">
        <f t="shared" ref="M59:P59" si="4">SUM(M48:M58)</f>
        <v>950.90000000000009</v>
      </c>
      <c r="N59" s="60">
        <f t="shared" si="4"/>
        <v>31.6</v>
      </c>
      <c r="O59" s="60">
        <f t="shared" si="4"/>
        <v>32.800000000000004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1553</v>
      </c>
      <c r="L60" s="61">
        <f>L46+L59</f>
        <v>262</v>
      </c>
      <c r="M60" s="61">
        <f t="shared" ref="M60:P60" si="5">M46+M59</f>
        <v>1633.4</v>
      </c>
      <c r="N60" s="61">
        <f t="shared" si="5"/>
        <v>53.900000000000006</v>
      </c>
      <c r="O60" s="61">
        <f t="shared" si="5"/>
        <v>55.900000000000006</v>
      </c>
      <c r="P60" s="61">
        <f t="shared" si="5"/>
        <v>229.98000000000002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2023-11-07T11:48:22Z</dcterms:modified>
</cp:coreProperties>
</file>