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11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<sst xmlns="http://schemas.openxmlformats.org/spreadsheetml/2006/main" count="94" uniqueCount="55">
  <si>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</si>
  <si>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</si>
  <si>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</si>
  <si>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</si>
  <si>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</si>
  <si>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</si>
  <si>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</si>
  <si>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</si>
  <si>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</si>
  <si>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</si>
  <si>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</si>
  <si>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</si>
  <si>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</si>
  <si>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</si>
  <si>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</si>
  <si>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</si>
  <si>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</si>
  <si>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</si>
  <si>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</si>
  <si>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</si>
  <si>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</si>
  <si>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</si>
  <si>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</si>
  <si>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</si>
  <si>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</si>
  <si>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</si>
  <si>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</si>
  <si>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</si>
  <si>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</si>
  <si>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</si>
  <si>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</si>
  <si>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</si>
  <si>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</si>
  <si>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</si>
  <si>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</si>
  <si>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</si>
  <si>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</si>
  <si>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</si>
  <si>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</si>
  <si>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</si>
  <si>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</si>
  <si>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Кофейный напиток с молоком</t>
  </si>
  <si>
    <t>1 шт</t>
  </si>
  <si>
    <t>пром</t>
  </si>
  <si>
    <t xml:space="preserve">Сок фруктовый в потребительской упаковке </t>
  </si>
  <si>
    <t xml:space="preserve">Хлеб ржаной  </t>
  </si>
  <si>
    <t>180/20</t>
  </si>
  <si>
    <t>247/51</t>
  </si>
  <si>
    <t>Запеканка из творога с яблоками, сгущенное молоко</t>
  </si>
  <si>
    <t>145/20</t>
  </si>
  <si>
    <t>Салат из свеклы "Бурячок" (свекла, огурцы консервированные, масло растительное)</t>
  </si>
  <si>
    <t>Сырный суп с макаронами   ( сыр мдж 45%, макаронные изделия, молоко 2,5%, морковь, лук репчатый, масло сливочное)</t>
  </si>
  <si>
    <t>Азу (картофель, свинина, огурец консервированный, лук репч, морковь, томатная паста, масло растит, чеснок)</t>
  </si>
  <si>
    <t>сладкое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</si>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</sst>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8" sqref="T5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45238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2" t="s">
        <v>42</v>
      </c>
      <c r="L12" s="52">
        <v>17.75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67.09</v>
      </c>
      <c r="M13" s="52">
        <v>303.10000000000002</v>
      </c>
      <c r="N13" s="52">
        <v>13.2</v>
      </c>
      <c r="O13" s="52">
        <v>15.9</v>
      </c>
      <c r="P13" s="53">
        <v>34.6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8.09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38</v>
      </c>
      <c r="L15" s="52">
        <v>2.0699999999999998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560</v>
      </c>
      <c r="L21" s="54">
        <f>SUM(L12:L20)</f>
        <v>95</v>
      </c>
      <c r="M21" s="54">
        <f t="shared" ref="M21:P21" si="0">SUM(M12:M20)</f>
        <v>603.55999999999995</v>
      </c>
      <c r="N21" s="54">
        <f t="shared" si="0"/>
        <v>19.759999999999998</v>
      </c>
      <c r="O21" s="54">
        <f t="shared" si="0"/>
        <v>19.84</v>
      </c>
      <c r="P21" s="59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108</v>
      </c>
      <c r="D23" s="30" t="s">
        <v>50</v>
      </c>
      <c r="E23" s="32"/>
      <c r="F23" s="32"/>
      <c r="G23" s="32"/>
      <c r="H23" s="32"/>
      <c r="I23" s="32"/>
      <c r="J23" s="32"/>
      <c r="K23" s="55">
        <v>70</v>
      </c>
      <c r="L23" s="55">
        <v>9.02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36</v>
      </c>
      <c r="C24" s="24">
        <v>70</v>
      </c>
      <c r="D24" s="23" t="s">
        <v>51</v>
      </c>
      <c r="E24" s="25"/>
      <c r="F24" s="25"/>
      <c r="G24" s="25"/>
      <c r="H24" s="25"/>
      <c r="I24" s="25"/>
      <c r="J24" s="25"/>
      <c r="K24" s="52">
        <v>200</v>
      </c>
      <c r="L24" s="52">
        <v>22.85</v>
      </c>
      <c r="M24" s="52">
        <v>139.30000000000001</v>
      </c>
      <c r="N24" s="52">
        <v>8.9</v>
      </c>
      <c r="O24" s="52">
        <v>5.47</v>
      </c>
      <c r="P24" s="53">
        <v>21.02</v>
      </c>
    </row>
    <row r="25" spans="1:16" ht="15.75" x14ac:dyDescent="0.25">
      <c r="A25" s="22" t="s">
        <v>24</v>
      </c>
      <c r="B25" s="23" t="s">
        <v>37</v>
      </c>
      <c r="C25" s="24">
        <v>399</v>
      </c>
      <c r="D25" s="23" t="s">
        <v>52</v>
      </c>
      <c r="E25" s="25"/>
      <c r="F25" s="25"/>
      <c r="G25" s="25"/>
      <c r="H25" s="25"/>
      <c r="I25" s="25"/>
      <c r="J25" s="25"/>
      <c r="K25" s="52">
        <v>210</v>
      </c>
      <c r="L25" s="52">
        <v>71.08</v>
      </c>
      <c r="M25" s="52">
        <v>268.39999999999998</v>
      </c>
      <c r="N25" s="52">
        <v>11.5</v>
      </c>
      <c r="O25" s="52">
        <v>11.2</v>
      </c>
      <c r="P25" s="53">
        <v>26.3</v>
      </c>
    </row>
    <row r="26" spans="1:16" ht="15" x14ac:dyDescent="0.2">
      <c r="A26" s="26"/>
      <c r="B26" s="23" t="s">
        <v>53</v>
      </c>
      <c r="C26" s="24" t="s">
        <v>43</v>
      </c>
      <c r="D26" s="23" t="s">
        <v>54</v>
      </c>
      <c r="E26" s="25"/>
      <c r="F26" s="25"/>
      <c r="G26" s="25"/>
      <c r="H26" s="25"/>
      <c r="I26" s="25"/>
      <c r="J26" s="25"/>
      <c r="K26" s="52">
        <v>22</v>
      </c>
      <c r="L26" s="52">
        <v>6.55</v>
      </c>
      <c r="M26" s="52">
        <v>23.3</v>
      </c>
      <c r="N26" s="52">
        <v>0.3</v>
      </c>
      <c r="O26" s="52">
        <v>1.8</v>
      </c>
      <c r="P26" s="53">
        <v>5.6</v>
      </c>
    </row>
    <row r="27" spans="1:16" ht="15" x14ac:dyDescent="0.2">
      <c r="A27" s="26"/>
      <c r="B27" s="23" t="s">
        <v>32</v>
      </c>
      <c r="C27" s="24" t="s">
        <v>43</v>
      </c>
      <c r="D27" s="23" t="s">
        <v>44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52">
        <v>44</v>
      </c>
      <c r="L28" s="52">
        <v>2.62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34</v>
      </c>
      <c r="L29" s="52">
        <v>1.84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780</v>
      </c>
      <c r="L34" s="57">
        <f>SUM(L23:L33)</f>
        <v>133</v>
      </c>
      <c r="M34" s="57">
        <f t="shared" ref="M34:P34" si="1">SUM(M23:M33)</f>
        <v>822.54</v>
      </c>
      <c r="N34" s="57">
        <f t="shared" si="1"/>
        <v>27.040000000000003</v>
      </c>
      <c r="O34" s="57">
        <f t="shared" si="1"/>
        <v>27.97</v>
      </c>
      <c r="P34" s="57">
        <f t="shared" si="1"/>
        <v>117.32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1340</v>
      </c>
      <c r="L35" s="61">
        <f>L21+L34</f>
        <v>228</v>
      </c>
      <c r="M35" s="61">
        <f t="shared" ref="M35:P35" si="2">M21+M34</f>
        <v>1426.1</v>
      </c>
      <c r="N35" s="61">
        <f t="shared" si="2"/>
        <v>46.8</v>
      </c>
      <c r="O35" s="61">
        <f t="shared" si="2"/>
        <v>47.81</v>
      </c>
      <c r="P35" s="61">
        <f t="shared" si="2"/>
        <v>201.19</v>
      </c>
    </row>
    <row r="36" spans="1:16" ht="15" x14ac:dyDescent="0.2">
      <c r="A36" s="26"/>
      <c r="B36" s="26" t="s">
        <v>39</v>
      </c>
      <c r="C36" s="43">
        <v>161</v>
      </c>
      <c r="D36" s="23" t="s">
        <v>40</v>
      </c>
      <c r="E36" s="25"/>
      <c r="F36" s="25"/>
      <c r="G36" s="25"/>
      <c r="H36" s="25"/>
      <c r="I36" s="25"/>
      <c r="J36" s="44"/>
      <c r="K36" s="62" t="s">
        <v>42</v>
      </c>
      <c r="L36" s="53">
        <v>17.75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62" t="s">
        <v>46</v>
      </c>
      <c r="L37" s="53">
        <v>80.95</v>
      </c>
      <c r="M37" s="53">
        <v>343.5</v>
      </c>
      <c r="N37" s="53">
        <v>15.5</v>
      </c>
      <c r="O37" s="53">
        <v>18.02</v>
      </c>
      <c r="P37" s="53">
        <v>39.200000000000003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41</v>
      </c>
      <c r="E38" s="25"/>
      <c r="F38" s="25"/>
      <c r="G38" s="25"/>
      <c r="H38" s="25"/>
      <c r="I38" s="25"/>
      <c r="J38" s="44"/>
      <c r="K38" s="62">
        <v>200</v>
      </c>
      <c r="L38" s="53">
        <v>8.09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62">
        <v>40</v>
      </c>
      <c r="L39" s="53">
        <v>2.21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597</v>
      </c>
      <c r="L46" s="59">
        <f>SUM(L36:L45)</f>
        <v>109</v>
      </c>
      <c r="M46" s="59">
        <f t="shared" ref="M46:P46" si="3">SUM(M36:M45)</f>
        <v>674.38000000000011</v>
      </c>
      <c r="N46" s="59">
        <f t="shared" si="3"/>
        <v>22.880000000000003</v>
      </c>
      <c r="O46" s="59">
        <f t="shared" si="3"/>
        <v>22.18</v>
      </c>
      <c r="P46" s="59">
        <f t="shared" si="3"/>
        <v>93.87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108</v>
      </c>
      <c r="D48" s="30" t="s">
        <v>50</v>
      </c>
      <c r="E48" s="32"/>
      <c r="F48" s="32"/>
      <c r="G48" s="32"/>
      <c r="H48" s="32"/>
      <c r="I48" s="32"/>
      <c r="J48" s="50"/>
      <c r="K48" s="56">
        <v>100</v>
      </c>
      <c r="L48" s="56">
        <v>12.88</v>
      </c>
      <c r="M48" s="56">
        <v>146</v>
      </c>
      <c r="N48" s="56">
        <v>1</v>
      </c>
      <c r="O48" s="56">
        <v>13.33</v>
      </c>
      <c r="P48" s="56">
        <v>5</v>
      </c>
    </row>
    <row r="49" spans="1:16" ht="15.75" x14ac:dyDescent="0.25">
      <c r="A49" s="22" t="s">
        <v>17</v>
      </c>
      <c r="B49" s="26" t="s">
        <v>36</v>
      </c>
      <c r="C49" s="43">
        <v>70</v>
      </c>
      <c r="D49" s="23" t="s">
        <v>51</v>
      </c>
      <c r="E49" s="25"/>
      <c r="F49" s="25"/>
      <c r="G49" s="25"/>
      <c r="H49" s="25"/>
      <c r="I49" s="25"/>
      <c r="J49" s="44"/>
      <c r="K49" s="53">
        <v>250</v>
      </c>
      <c r="L49" s="53">
        <v>28.57</v>
      </c>
      <c r="M49" s="53">
        <v>174.13</v>
      </c>
      <c r="N49" s="53">
        <v>11.13</v>
      </c>
      <c r="O49" s="53">
        <v>6.84</v>
      </c>
      <c r="P49" s="53">
        <v>26.28</v>
      </c>
    </row>
    <row r="50" spans="1:16" ht="15.75" x14ac:dyDescent="0.25">
      <c r="A50" s="22" t="s">
        <v>21</v>
      </c>
      <c r="B50" s="26" t="s">
        <v>37</v>
      </c>
      <c r="C50" s="43">
        <v>399</v>
      </c>
      <c r="D50" s="23" t="s">
        <v>52</v>
      </c>
      <c r="E50" s="25"/>
      <c r="F50" s="25"/>
      <c r="G50" s="25"/>
      <c r="H50" s="25"/>
      <c r="I50" s="25"/>
      <c r="J50" s="44"/>
      <c r="K50" s="53">
        <v>240</v>
      </c>
      <c r="L50" s="53">
        <v>81.23</v>
      </c>
      <c r="M50" s="53">
        <v>295.24</v>
      </c>
      <c r="N50" s="53">
        <v>12.7</v>
      </c>
      <c r="O50" s="53">
        <v>12.32</v>
      </c>
      <c r="P50" s="53">
        <v>28.93</v>
      </c>
    </row>
    <row r="51" spans="1:16" ht="15" x14ac:dyDescent="0.2">
      <c r="A51" s="26"/>
      <c r="B51" s="26" t="s">
        <v>53</v>
      </c>
      <c r="C51" s="43" t="s">
        <v>43</v>
      </c>
      <c r="D51" s="23" t="s">
        <v>54</v>
      </c>
      <c r="E51" s="25"/>
      <c r="F51" s="25"/>
      <c r="G51" s="25"/>
      <c r="H51" s="25"/>
      <c r="I51" s="25"/>
      <c r="J51" s="44"/>
      <c r="K51" s="53">
        <v>22</v>
      </c>
      <c r="L51" s="53">
        <v>6.55</v>
      </c>
      <c r="M51" s="53">
        <v>23.3</v>
      </c>
      <c r="N51" s="53">
        <v>0.3</v>
      </c>
      <c r="O51" s="53">
        <v>1.8</v>
      </c>
      <c r="P51" s="53">
        <v>5.6</v>
      </c>
    </row>
    <row r="52" spans="1:16" ht="15" x14ac:dyDescent="0.2">
      <c r="A52" s="26"/>
      <c r="B52" s="26" t="s">
        <v>32</v>
      </c>
      <c r="C52" s="43" t="s">
        <v>43</v>
      </c>
      <c r="D52" s="23" t="s">
        <v>44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45</v>
      </c>
      <c r="E53" s="25"/>
      <c r="F53" s="25"/>
      <c r="G53" s="25"/>
      <c r="H53" s="25"/>
      <c r="I53" s="25"/>
      <c r="J53" s="44"/>
      <c r="K53" s="53">
        <v>43</v>
      </c>
      <c r="L53" s="53">
        <v>2.5299999999999998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40</v>
      </c>
      <c r="L54" s="53">
        <v>2.2000000000000002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895</v>
      </c>
      <c r="L59" s="60">
        <f>SUM(L48:L58)</f>
        <v>153</v>
      </c>
      <c r="M59" s="60">
        <f t="shared" ref="M59:P59" si="4">SUM(M48:M58)</f>
        <v>973.03</v>
      </c>
      <c r="N59" s="60">
        <f t="shared" si="4"/>
        <v>31.69</v>
      </c>
      <c r="O59" s="60">
        <f t="shared" si="4"/>
        <v>36.01</v>
      </c>
      <c r="P59" s="60">
        <f t="shared" si="4"/>
        <v>132.61000000000001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1492</v>
      </c>
      <c r="L60" s="61">
        <f>L46+L59</f>
        <v>262</v>
      </c>
      <c r="M60" s="61">
        <f t="shared" ref="M60:P60" si="5">M46+M59</f>
        <v>1647.41</v>
      </c>
      <c r="N60" s="61">
        <f t="shared" si="5"/>
        <v>54.570000000000007</v>
      </c>
      <c r="O60" s="61">
        <f t="shared" si="5"/>
        <v>58.19</v>
      </c>
      <c r="P60" s="61">
        <f t="shared" si="5"/>
        <v>226.48000000000002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2023-10-06T04:50:26Z</cp:lastPrinted>
  <dcterms:created xsi:type="dcterms:W3CDTF">2003-07-03T17:10:57Z</dcterms:created>
  <dcterms:modified xsi:type="dcterms:W3CDTF">2023-11-03T10:46:28Z</dcterms:modified>
</cp:coreProperties>
</file>