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P35" i="1" s="1"/>
  <c r="O21" i="1"/>
  <c r="N21" i="1"/>
  <c r="N35" i="1" s="1"/>
  <c r="M21" i="1"/>
  <c r="L35" i="1" l="1"/>
  <c r="O35" i="1"/>
  <c r="M35" i="1"/>
</calcChain>
</file>

<file path=xl/sharedStrings.xml><?xml version="1.0" encoding="utf-8"?>
<sst xmlns="http://schemas.openxmlformats.org/spreadsheetml/2006/main" count="55" uniqueCount="49">
  <si>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</si>
  <si>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</si>
  <si>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</si>
  <si>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</si>
  <si>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</si>
  <si>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</si>
  <si>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</si>
  <si>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</si>
  <si>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</si>
  <si>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</si>
  <si>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</si>
  <si>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</si>
  <si>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</si>
  <si>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</si>
  <si>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</si>
  <si>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</si>
  <si>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</si>
  <si>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</si>
  <si>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</si>
  <si>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</si>
  <si>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</si>
  <si>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</si>
  <si>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</si>
  <si>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Начальник ЛДП:</t>
  </si>
  <si>
    <t>ИТОГО ЗА ДЕНЬ :</t>
  </si>
  <si>
    <t>Ккал</t>
  </si>
  <si>
    <t>Сыр (порциями)</t>
  </si>
  <si>
    <t>Каша рассыпчатая гречневая /овощи припущенные (овощная смесь)</t>
  </si>
  <si>
    <t>120/30</t>
  </si>
  <si>
    <t>Огурец свежий</t>
  </si>
  <si>
    <t>Суп рыбный с рисом и яйцом (картофель, минтай, рис, яйцо, лук репч, морковь, масло сливочн)</t>
  </si>
  <si>
    <t>Азу (картофель, свинина, огурец консерв, лук репчатый, томатная паста, чеснок)</t>
  </si>
  <si>
    <t xml:space="preserve">Напиток из свежезамороженных плодов и ягод 
</t>
  </si>
  <si>
    <t>Пирожки печеные с капустой и яйцом</t>
  </si>
  <si>
    <t xml:space="preserve">Витаминизированное какао </t>
  </si>
  <si>
    <t xml:space="preserve">Булка Сухоложская витаминизированная </t>
  </si>
  <si>
    <t xml:space="preserve">Хлеб ржаной  </t>
  </si>
  <si>
    <t>бутерброд</t>
  </si>
  <si>
    <t>гор блюдо</t>
  </si>
  <si>
    <t>напиток</t>
  </si>
  <si>
    <t>хлеб</t>
  </si>
  <si>
    <t>закуска</t>
  </si>
  <si>
    <t>1 блюдо</t>
  </si>
  <si>
    <t>2 блюдо</t>
  </si>
  <si>
    <t>мучное</t>
  </si>
  <si>
    <t>308/31</t>
  </si>
  <si>
    <t>189/233</t>
  </si>
  <si>
    <t>Тефтели (свинина) / соус красный основной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</si>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</sst>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33" sqref="V32:V3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19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23</v>
      </c>
    </row>
    <row r="3" spans="1:19" x14ac:dyDescent="0.2">
      <c r="I3" t="s">
        <v>6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45233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21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25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50">
        <v>10</v>
      </c>
      <c r="L12" s="43">
        <v>11.23</v>
      </c>
      <c r="M12" s="43">
        <v>45</v>
      </c>
      <c r="N12" s="43">
        <v>3.9</v>
      </c>
      <c r="O12" s="43">
        <v>4.05</v>
      </c>
      <c r="P12" s="44">
        <v>0</v>
      </c>
    </row>
    <row r="13" spans="1:19" ht="15.75" x14ac:dyDescent="0.25">
      <c r="A13" s="22" t="s">
        <v>16</v>
      </c>
      <c r="B13" s="23" t="s">
        <v>38</v>
      </c>
      <c r="C13" s="24" t="s">
        <v>45</v>
      </c>
      <c r="D13" s="23" t="s">
        <v>47</v>
      </c>
      <c r="E13" s="25"/>
      <c r="F13" s="25"/>
      <c r="G13" s="25"/>
      <c r="H13" s="25"/>
      <c r="I13" s="25"/>
      <c r="J13" s="25"/>
      <c r="K13" s="50" t="s">
        <v>48</v>
      </c>
      <c r="L13" s="43">
        <v>46.61</v>
      </c>
      <c r="M13" s="43">
        <v>116.3</v>
      </c>
      <c r="N13" s="43">
        <v>7.3</v>
      </c>
      <c r="O13" s="43">
        <v>9.93</v>
      </c>
      <c r="P13" s="44">
        <v>25.1</v>
      </c>
    </row>
    <row r="14" spans="1:19" ht="15.75" x14ac:dyDescent="0.25">
      <c r="A14" s="22"/>
      <c r="B14" s="23" t="s">
        <v>38</v>
      </c>
      <c r="C14" s="24" t="s">
        <v>46</v>
      </c>
      <c r="D14" s="23" t="s">
        <v>27</v>
      </c>
      <c r="E14" s="25"/>
      <c r="F14" s="25"/>
      <c r="G14" s="25"/>
      <c r="H14" s="25"/>
      <c r="I14" s="25"/>
      <c r="J14" s="25"/>
      <c r="K14" s="50" t="s">
        <v>28</v>
      </c>
      <c r="L14" s="43">
        <v>18.54</v>
      </c>
      <c r="M14" s="43">
        <v>189</v>
      </c>
      <c r="N14" s="43">
        <v>3.46</v>
      </c>
      <c r="O14" s="43">
        <v>4.8499999999999996</v>
      </c>
      <c r="P14" s="44">
        <v>24.65</v>
      </c>
    </row>
    <row r="15" spans="1:19" ht="15" x14ac:dyDescent="0.2">
      <c r="A15" s="26"/>
      <c r="B15" s="23" t="s">
        <v>39</v>
      </c>
      <c r="C15" s="24">
        <v>10</v>
      </c>
      <c r="D15" s="23" t="s">
        <v>34</v>
      </c>
      <c r="E15" s="25"/>
      <c r="F15" s="25"/>
      <c r="G15" s="25"/>
      <c r="H15" s="25"/>
      <c r="I15" s="25"/>
      <c r="J15" s="25"/>
      <c r="K15" s="50">
        <v>200</v>
      </c>
      <c r="L15" s="43">
        <v>18.489999999999998</v>
      </c>
      <c r="M15" s="43">
        <v>145</v>
      </c>
      <c r="N15" s="43">
        <v>3.9</v>
      </c>
      <c r="O15" s="43">
        <v>3.1</v>
      </c>
      <c r="P15" s="44">
        <v>25.2</v>
      </c>
    </row>
    <row r="16" spans="1:19" ht="15" x14ac:dyDescent="0.2">
      <c r="A16" s="26"/>
      <c r="B16" s="23" t="s">
        <v>40</v>
      </c>
      <c r="C16" s="24">
        <v>53</v>
      </c>
      <c r="D16" s="23" t="s">
        <v>35</v>
      </c>
      <c r="E16" s="25"/>
      <c r="F16" s="25"/>
      <c r="G16" s="25"/>
      <c r="H16" s="25"/>
      <c r="I16" s="25"/>
      <c r="J16" s="25"/>
      <c r="K16" s="50">
        <v>50</v>
      </c>
      <c r="L16" s="43">
        <v>2.75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2">
        <v>500</v>
      </c>
      <c r="L21" s="45">
        <f>SUM(L12:L20)</f>
        <v>97.61999999999999</v>
      </c>
      <c r="M21" s="45">
        <f t="shared" ref="M21:P21" si="0">SUM(M12:M20)</f>
        <v>647.4</v>
      </c>
      <c r="N21" s="45">
        <f t="shared" si="0"/>
        <v>22.659999999999997</v>
      </c>
      <c r="O21" s="45">
        <f t="shared" si="0"/>
        <v>23</v>
      </c>
      <c r="P21" s="45">
        <f t="shared" si="0"/>
        <v>101.65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41</v>
      </c>
      <c r="C23" s="31">
        <v>87</v>
      </c>
      <c r="D23" s="30" t="s">
        <v>29</v>
      </c>
      <c r="E23" s="32"/>
      <c r="F23" s="32"/>
      <c r="G23" s="32"/>
      <c r="H23" s="32"/>
      <c r="I23" s="32"/>
      <c r="J23" s="32"/>
      <c r="K23" s="51">
        <v>60</v>
      </c>
      <c r="L23" s="46">
        <v>9.25</v>
      </c>
      <c r="M23" s="46">
        <v>8.4</v>
      </c>
      <c r="N23" s="46">
        <v>0.48</v>
      </c>
      <c r="O23" s="46">
        <v>0</v>
      </c>
      <c r="P23" s="47">
        <v>1.32</v>
      </c>
    </row>
    <row r="24" spans="1:16" ht="15.75" x14ac:dyDescent="0.25">
      <c r="A24" s="22" t="s">
        <v>17</v>
      </c>
      <c r="B24" s="23" t="s">
        <v>42</v>
      </c>
      <c r="C24" s="24">
        <v>169</v>
      </c>
      <c r="D24" s="23" t="s">
        <v>30</v>
      </c>
      <c r="E24" s="25"/>
      <c r="F24" s="25"/>
      <c r="G24" s="25"/>
      <c r="H24" s="25"/>
      <c r="I24" s="25"/>
      <c r="J24" s="25"/>
      <c r="K24" s="50">
        <v>250</v>
      </c>
      <c r="L24" s="43">
        <v>31.68</v>
      </c>
      <c r="M24" s="43">
        <v>113.8</v>
      </c>
      <c r="N24" s="43">
        <v>7.9</v>
      </c>
      <c r="O24" s="43">
        <v>6.34</v>
      </c>
      <c r="P24" s="44">
        <v>18</v>
      </c>
    </row>
    <row r="25" spans="1:16" ht="15.75" x14ac:dyDescent="0.25">
      <c r="A25" s="22"/>
      <c r="B25" s="23" t="s">
        <v>43</v>
      </c>
      <c r="C25" s="24">
        <v>399</v>
      </c>
      <c r="D25" s="23" t="s">
        <v>31</v>
      </c>
      <c r="E25" s="25"/>
      <c r="F25" s="25"/>
      <c r="G25" s="25"/>
      <c r="H25" s="25"/>
      <c r="I25" s="25"/>
      <c r="J25" s="25"/>
      <c r="K25" s="50">
        <v>250</v>
      </c>
      <c r="L25" s="43">
        <v>84.62</v>
      </c>
      <c r="M25" s="43">
        <v>348.1</v>
      </c>
      <c r="N25" s="43">
        <v>16.399999999999999</v>
      </c>
      <c r="O25" s="43">
        <v>17.899999999999999</v>
      </c>
      <c r="P25" s="44">
        <v>38.6</v>
      </c>
    </row>
    <row r="26" spans="1:16" ht="15" x14ac:dyDescent="0.2">
      <c r="A26" s="26"/>
      <c r="B26" s="23" t="s">
        <v>39</v>
      </c>
      <c r="C26" s="24">
        <v>28</v>
      </c>
      <c r="D26" s="23" t="s">
        <v>32</v>
      </c>
      <c r="E26" s="25"/>
      <c r="F26" s="25"/>
      <c r="G26" s="25"/>
      <c r="H26" s="25"/>
      <c r="I26" s="25"/>
      <c r="J26" s="25"/>
      <c r="K26" s="50">
        <v>200</v>
      </c>
      <c r="L26" s="43">
        <v>9.44</v>
      </c>
      <c r="M26" s="43">
        <v>102</v>
      </c>
      <c r="N26" s="43">
        <v>0.2</v>
      </c>
      <c r="O26" s="43">
        <v>0.1</v>
      </c>
      <c r="P26" s="44">
        <v>25</v>
      </c>
    </row>
    <row r="27" spans="1:16" ht="15" x14ac:dyDescent="0.2">
      <c r="A27" s="26"/>
      <c r="B27" s="23" t="s">
        <v>44</v>
      </c>
      <c r="C27" s="24">
        <v>521</v>
      </c>
      <c r="D27" s="23" t="s">
        <v>33</v>
      </c>
      <c r="E27" s="25"/>
      <c r="F27" s="25"/>
      <c r="G27" s="25"/>
      <c r="H27" s="25"/>
      <c r="I27" s="25"/>
      <c r="J27" s="25"/>
      <c r="K27" s="50">
        <v>75</v>
      </c>
      <c r="L27" s="43">
        <v>10.73</v>
      </c>
      <c r="M27" s="43">
        <v>150</v>
      </c>
      <c r="N27" s="43">
        <v>4.92</v>
      </c>
      <c r="O27" s="43">
        <v>7.02</v>
      </c>
      <c r="P27" s="44">
        <v>14.77</v>
      </c>
    </row>
    <row r="28" spans="1:16" ht="15" x14ac:dyDescent="0.2">
      <c r="A28" s="26"/>
      <c r="B28" s="23" t="s">
        <v>40</v>
      </c>
      <c r="C28" s="24">
        <v>57</v>
      </c>
      <c r="D28" s="23" t="s">
        <v>36</v>
      </c>
      <c r="E28" s="25"/>
      <c r="F28" s="25"/>
      <c r="G28" s="25"/>
      <c r="H28" s="25"/>
      <c r="I28" s="25"/>
      <c r="J28" s="25"/>
      <c r="K28" s="50">
        <v>32</v>
      </c>
      <c r="L28" s="43">
        <v>1.9</v>
      </c>
      <c r="M28" s="43">
        <v>91.26</v>
      </c>
      <c r="N28" s="43">
        <v>2.46</v>
      </c>
      <c r="O28" s="43">
        <v>0.64</v>
      </c>
      <c r="P28" s="44">
        <v>16</v>
      </c>
    </row>
    <row r="29" spans="1:16" ht="15" x14ac:dyDescent="0.2">
      <c r="A29" s="26"/>
      <c r="B29" s="23" t="s">
        <v>40</v>
      </c>
      <c r="C29" s="24">
        <v>53</v>
      </c>
      <c r="D29" s="23" t="s">
        <v>35</v>
      </c>
      <c r="E29" s="25"/>
      <c r="F29" s="25"/>
      <c r="G29" s="25"/>
      <c r="H29" s="25"/>
      <c r="I29" s="25"/>
      <c r="J29" s="25"/>
      <c r="K29" s="50">
        <v>32</v>
      </c>
      <c r="L29" s="43">
        <v>1.76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3">
        <v>899</v>
      </c>
      <c r="L34" s="48">
        <f>SUM(L23:L33)</f>
        <v>149.38</v>
      </c>
      <c r="M34" s="48">
        <f t="shared" ref="M34:P34" si="1">SUM(M23:M33)</f>
        <v>904.81999999999994</v>
      </c>
      <c r="N34" s="48">
        <f t="shared" si="1"/>
        <v>34.82</v>
      </c>
      <c r="O34" s="48">
        <f t="shared" si="1"/>
        <v>32.64</v>
      </c>
      <c r="P34" s="48">
        <f t="shared" si="1"/>
        <v>129.69</v>
      </c>
    </row>
    <row r="35" spans="1:16" ht="15.75" x14ac:dyDescent="0.25">
      <c r="A35" s="38"/>
      <c r="B35" s="38"/>
      <c r="C35" s="39"/>
      <c r="D35" s="40" t="s">
        <v>24</v>
      </c>
      <c r="E35" s="41"/>
      <c r="F35" s="41"/>
      <c r="G35" s="41"/>
      <c r="H35" s="41"/>
      <c r="I35" s="41"/>
      <c r="J35" s="42"/>
      <c r="K35" s="49">
        <f>K21+K34</f>
        <v>1399</v>
      </c>
      <c r="L35" s="49">
        <f>L21+L34</f>
        <v>247</v>
      </c>
      <c r="M35" s="49">
        <f t="shared" ref="M35:P35" si="2">M21+M34</f>
        <v>1552.2199999999998</v>
      </c>
      <c r="N35" s="49">
        <f t="shared" si="2"/>
        <v>57.48</v>
      </c>
      <c r="O35" s="49">
        <f t="shared" si="2"/>
        <v>55.64</v>
      </c>
      <c r="P35" s="49">
        <f t="shared" si="2"/>
        <v>231.34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2023-11-01T09:54:46Z</cp:lastPrinted>
  <dcterms:created xsi:type="dcterms:W3CDTF">2003-07-03T17:10:57Z</dcterms:created>
  <dcterms:modified xsi:type="dcterms:W3CDTF">2023-11-01T09:54:50Z</dcterms:modified>
</cp:coreProperties>
</file>