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L21" i="1"/>
  <c r="P34" i="1"/>
  <c r="O34" i="1"/>
  <c r="N34" i="1"/>
  <c r="M34" i="1"/>
  <c r="L34" i="1"/>
  <c r="P21" i="1"/>
  <c r="P35" i="1" s="1"/>
  <c r="O21" i="1"/>
  <c r="O35" i="1" s="1"/>
  <c r="N21" i="1"/>
  <c r="M21" i="1"/>
  <c r="L35" i="1" l="1"/>
  <c r="N35" i="1"/>
  <c r="M35" i="1"/>
</calcChain>
</file>

<file path=xl/sharedStrings.xml><?xml version="1.0" encoding="utf-8"?>
<sst xmlns="http://schemas.openxmlformats.org/spreadsheetml/2006/main" count="55" uniqueCount="49">
  <si>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</si>
  <si>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</si>
  <si>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</si>
  <si>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</si>
  <si>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</si>
  <si>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</si>
  <si>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</si>
  <si>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</si>
  <si>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</si>
  <si>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</si>
  <si>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</si>
  <si>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</si>
  <si>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</si>
  <si>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</si>
  <si>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</si>
  <si>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</si>
  <si>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</si>
  <si>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</si>
  <si>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</si>
  <si>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ООО "РЕЗЕРВ ШП"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</si>
  <si>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</si>
  <si>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</si>
  <si>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</si>
  <si>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Начальник ЛДП:</t>
  </si>
  <si>
    <t>ИТОГО ЗА ДЕНЬ :</t>
  </si>
  <si>
    <t>Ккал</t>
  </si>
  <si>
    <t>Паста шоколадная для бутербродов (масло сливочное, молоко сгущенное, какао витаминизированное)</t>
  </si>
  <si>
    <t>Каша молочная рисовая/ масло сливочное</t>
  </si>
  <si>
    <t xml:space="preserve">Коктейль молочный </t>
  </si>
  <si>
    <t xml:space="preserve">Булка Сухоложская Витаминизированная </t>
  </si>
  <si>
    <t>250/5</t>
  </si>
  <si>
    <t>Кабачки тушеные (кабачки, морковь, лук, том паста, масло раст)</t>
  </si>
  <si>
    <t>Щи из свежей капусты и картофеля, сметана (15%)</t>
  </si>
  <si>
    <t>Пюре картофельное</t>
  </si>
  <si>
    <t>250/10</t>
  </si>
  <si>
    <t>201/49</t>
  </si>
  <si>
    <t>пром</t>
  </si>
  <si>
    <t>58/81</t>
  </si>
  <si>
    <t>бутерброд</t>
  </si>
  <si>
    <t>гор блюдо</t>
  </si>
  <si>
    <t>напиток</t>
  </si>
  <si>
    <t>хлеб</t>
  </si>
  <si>
    <t>закуска</t>
  </si>
  <si>
    <t>1 блюдо</t>
  </si>
  <si>
    <t>2 блюдо</t>
  </si>
  <si>
    <t>гарнир</t>
  </si>
  <si>
    <t xml:space="preserve">Рыба (филе минтая) , запеченная под сырной корочкой </t>
  </si>
  <si>
    <t xml:space="preserve">Сок фруктовый в потребительской упаковке </t>
  </si>
  <si>
    <t xml:space="preserve">Хлеб ржаной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</si>
</sst>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T32" sqref="T32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19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23</v>
      </c>
    </row>
    <row r="3" spans="1:19" x14ac:dyDescent="0.2">
      <c r="I3" t="s">
        <v>6</v>
      </c>
    </row>
    <row r="4" spans="1:19" ht="23.25" x14ac:dyDescent="0.45">
      <c r="A4" s="57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9" x14ac:dyDescent="0.2">
      <c r="A5" s="58">
        <v>45231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9" x14ac:dyDescent="0.2">
      <c r="A6" s="59" t="s">
        <v>21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9" ht="15" x14ac:dyDescent="0.25">
      <c r="A7" s="60" t="s">
        <v>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1:19" ht="18.75" customHeight="1" x14ac:dyDescent="0.25">
      <c r="A8" s="14" t="s">
        <v>20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4" t="s">
        <v>2</v>
      </c>
      <c r="E10" s="55"/>
      <c r="F10" s="55"/>
      <c r="G10" s="55"/>
      <c r="H10" s="55"/>
      <c r="I10" s="55"/>
      <c r="J10" s="56"/>
      <c r="K10" s="20" t="s">
        <v>0</v>
      </c>
      <c r="L10" s="20" t="s">
        <v>1</v>
      </c>
      <c r="M10" s="20" t="s">
        <v>25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38</v>
      </c>
      <c r="C12" s="24">
        <v>157</v>
      </c>
      <c r="D12" s="23" t="s">
        <v>26</v>
      </c>
      <c r="E12" s="25"/>
      <c r="F12" s="25"/>
      <c r="G12" s="25"/>
      <c r="H12" s="25"/>
      <c r="I12" s="25"/>
      <c r="J12" s="25"/>
      <c r="K12" s="50">
        <v>15</v>
      </c>
      <c r="L12" s="43">
        <v>16.38</v>
      </c>
      <c r="M12" s="43">
        <v>62.19</v>
      </c>
      <c r="N12" s="43">
        <v>0.36</v>
      </c>
      <c r="O12" s="43">
        <v>5.79</v>
      </c>
      <c r="P12" s="44">
        <v>2.27</v>
      </c>
    </row>
    <row r="13" spans="1:19" ht="15.75" x14ac:dyDescent="0.25">
      <c r="A13" s="22" t="s">
        <v>16</v>
      </c>
      <c r="B13" s="23" t="s">
        <v>39</v>
      </c>
      <c r="C13" s="24" t="s">
        <v>35</v>
      </c>
      <c r="D13" s="23" t="s">
        <v>27</v>
      </c>
      <c r="E13" s="25"/>
      <c r="F13" s="25"/>
      <c r="G13" s="25"/>
      <c r="H13" s="25"/>
      <c r="I13" s="25"/>
      <c r="J13" s="25"/>
      <c r="K13" s="50" t="s">
        <v>30</v>
      </c>
      <c r="L13" s="43">
        <v>23.68</v>
      </c>
      <c r="M13" s="43">
        <v>301.52999999999997</v>
      </c>
      <c r="N13" s="43">
        <v>12.25</v>
      </c>
      <c r="O13" s="43">
        <v>10.95</v>
      </c>
      <c r="P13" s="44">
        <v>51.13</v>
      </c>
    </row>
    <row r="14" spans="1:19" ht="15.75" x14ac:dyDescent="0.25">
      <c r="A14" s="22"/>
      <c r="B14" s="23" t="s">
        <v>40</v>
      </c>
      <c r="C14" s="24" t="s">
        <v>36</v>
      </c>
      <c r="D14" s="23" t="s">
        <v>28</v>
      </c>
      <c r="E14" s="25"/>
      <c r="F14" s="25"/>
      <c r="G14" s="25"/>
      <c r="H14" s="25"/>
      <c r="I14" s="25"/>
      <c r="J14" s="25"/>
      <c r="K14" s="50">
        <v>200</v>
      </c>
      <c r="L14" s="43">
        <v>39.270000000000003</v>
      </c>
      <c r="M14" s="43">
        <v>142</v>
      </c>
      <c r="N14" s="43">
        <v>5.2</v>
      </c>
      <c r="O14" s="43">
        <v>5</v>
      </c>
      <c r="P14" s="44">
        <v>12</v>
      </c>
    </row>
    <row r="15" spans="1:19" ht="15" x14ac:dyDescent="0.2">
      <c r="A15" s="26"/>
      <c r="B15" s="23" t="s">
        <v>41</v>
      </c>
      <c r="C15" s="24">
        <v>53</v>
      </c>
      <c r="D15" s="23" t="s">
        <v>29</v>
      </c>
      <c r="E15" s="25"/>
      <c r="F15" s="25"/>
      <c r="G15" s="25"/>
      <c r="H15" s="25"/>
      <c r="I15" s="25"/>
      <c r="J15" s="25"/>
      <c r="K15" s="50">
        <v>50</v>
      </c>
      <c r="L15" s="43">
        <v>2.75</v>
      </c>
      <c r="M15" s="43">
        <v>152.1</v>
      </c>
      <c r="N15" s="43">
        <v>4.0999999999999996</v>
      </c>
      <c r="O15" s="43">
        <v>1.07</v>
      </c>
      <c r="P15" s="44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0"/>
      <c r="L16" s="43"/>
      <c r="M16" s="43"/>
      <c r="N16" s="43"/>
      <c r="O16" s="43"/>
      <c r="P16" s="44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2">
        <v>520</v>
      </c>
      <c r="L21" s="45">
        <f>SUM(L12:L20)</f>
        <v>82.080000000000013</v>
      </c>
      <c r="M21" s="45">
        <f t="shared" ref="M21:P21" si="0">SUM(M12:M20)</f>
        <v>657.81999999999994</v>
      </c>
      <c r="N21" s="45">
        <f t="shared" si="0"/>
        <v>21.909999999999997</v>
      </c>
      <c r="O21" s="45">
        <f t="shared" si="0"/>
        <v>22.81</v>
      </c>
      <c r="P21" s="45">
        <f t="shared" si="0"/>
        <v>92.100000000000009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42</v>
      </c>
      <c r="C23" s="31">
        <v>271</v>
      </c>
      <c r="D23" s="30" t="s">
        <v>31</v>
      </c>
      <c r="E23" s="32"/>
      <c r="F23" s="32"/>
      <c r="G23" s="32"/>
      <c r="H23" s="32"/>
      <c r="I23" s="32"/>
      <c r="J23" s="32"/>
      <c r="K23" s="51">
        <v>60</v>
      </c>
      <c r="L23" s="46">
        <v>18.75</v>
      </c>
      <c r="M23" s="46">
        <v>32.4</v>
      </c>
      <c r="N23" s="46">
        <v>0.48</v>
      </c>
      <c r="O23" s="46">
        <v>2.04</v>
      </c>
      <c r="P23" s="47">
        <v>3.24</v>
      </c>
    </row>
    <row r="24" spans="1:16" ht="15.75" x14ac:dyDescent="0.25">
      <c r="A24" s="22" t="s">
        <v>17</v>
      </c>
      <c r="B24" s="23" t="s">
        <v>43</v>
      </c>
      <c r="C24" s="24" t="s">
        <v>37</v>
      </c>
      <c r="D24" s="23" t="s">
        <v>32</v>
      </c>
      <c r="E24" s="25"/>
      <c r="F24" s="25"/>
      <c r="G24" s="25"/>
      <c r="H24" s="25"/>
      <c r="I24" s="25"/>
      <c r="J24" s="25"/>
      <c r="K24" s="50" t="s">
        <v>34</v>
      </c>
      <c r="L24" s="43">
        <v>21.59</v>
      </c>
      <c r="M24" s="43">
        <v>109.8</v>
      </c>
      <c r="N24" s="43">
        <v>6.8</v>
      </c>
      <c r="O24" s="43">
        <v>8.4</v>
      </c>
      <c r="P24" s="44">
        <v>11</v>
      </c>
    </row>
    <row r="25" spans="1:16" ht="15.75" x14ac:dyDescent="0.25">
      <c r="A25" s="22"/>
      <c r="B25" s="23" t="s">
        <v>44</v>
      </c>
      <c r="C25" s="24">
        <v>405</v>
      </c>
      <c r="D25" s="23" t="s">
        <v>46</v>
      </c>
      <c r="E25" s="25"/>
      <c r="F25" s="25"/>
      <c r="G25" s="25"/>
      <c r="H25" s="25"/>
      <c r="I25" s="25"/>
      <c r="J25" s="25"/>
      <c r="K25" s="50">
        <v>90</v>
      </c>
      <c r="L25" s="43">
        <v>74.92</v>
      </c>
      <c r="M25" s="43">
        <v>189.8</v>
      </c>
      <c r="N25" s="43">
        <v>10.78</v>
      </c>
      <c r="O25" s="43">
        <v>13.54</v>
      </c>
      <c r="P25" s="44">
        <v>13.65</v>
      </c>
    </row>
    <row r="26" spans="1:16" ht="15" x14ac:dyDescent="0.2">
      <c r="A26" s="26"/>
      <c r="B26" s="23" t="s">
        <v>45</v>
      </c>
      <c r="C26" s="24">
        <v>187</v>
      </c>
      <c r="D26" s="23" t="s">
        <v>33</v>
      </c>
      <c r="E26" s="25"/>
      <c r="F26" s="25"/>
      <c r="G26" s="25"/>
      <c r="H26" s="25"/>
      <c r="I26" s="25"/>
      <c r="J26" s="25"/>
      <c r="K26" s="50">
        <v>170</v>
      </c>
      <c r="L26" s="43">
        <v>25.48</v>
      </c>
      <c r="M26" s="43">
        <v>189</v>
      </c>
      <c r="N26" s="43">
        <v>3.46</v>
      </c>
      <c r="O26" s="43">
        <v>4.8499999999999996</v>
      </c>
      <c r="P26" s="44">
        <v>24.65</v>
      </c>
    </row>
    <row r="27" spans="1:16" ht="15" x14ac:dyDescent="0.2">
      <c r="A27" s="26"/>
      <c r="B27" s="23" t="s">
        <v>40</v>
      </c>
      <c r="C27" s="24" t="s">
        <v>36</v>
      </c>
      <c r="D27" s="23" t="s">
        <v>47</v>
      </c>
      <c r="E27" s="25"/>
      <c r="F27" s="25"/>
      <c r="G27" s="25"/>
      <c r="H27" s="25"/>
      <c r="I27" s="25"/>
      <c r="J27" s="25"/>
      <c r="K27" s="50">
        <v>200</v>
      </c>
      <c r="L27" s="43">
        <v>19.04</v>
      </c>
      <c r="M27" s="43">
        <v>91</v>
      </c>
      <c r="N27" s="43">
        <v>0</v>
      </c>
      <c r="O27" s="43">
        <v>0</v>
      </c>
      <c r="P27" s="44">
        <v>24</v>
      </c>
    </row>
    <row r="28" spans="1:16" ht="15" x14ac:dyDescent="0.2">
      <c r="A28" s="26"/>
      <c r="B28" s="23" t="s">
        <v>41</v>
      </c>
      <c r="C28" s="24">
        <v>57</v>
      </c>
      <c r="D28" s="23" t="s">
        <v>48</v>
      </c>
      <c r="E28" s="25"/>
      <c r="F28" s="25"/>
      <c r="G28" s="25"/>
      <c r="H28" s="25"/>
      <c r="I28" s="25"/>
      <c r="J28" s="25"/>
      <c r="K28" s="50">
        <v>50</v>
      </c>
      <c r="L28" s="43">
        <v>2.98</v>
      </c>
      <c r="M28" s="43">
        <v>152.1</v>
      </c>
      <c r="N28" s="43">
        <v>4.0999999999999996</v>
      </c>
      <c r="O28" s="43">
        <v>1.07</v>
      </c>
      <c r="P28" s="44">
        <v>26.7</v>
      </c>
    </row>
    <row r="29" spans="1:16" ht="15" x14ac:dyDescent="0.2">
      <c r="A29" s="26"/>
      <c r="B29" s="23" t="s">
        <v>41</v>
      </c>
      <c r="C29" s="24">
        <v>53</v>
      </c>
      <c r="D29" s="23" t="s">
        <v>29</v>
      </c>
      <c r="E29" s="25"/>
      <c r="F29" s="25"/>
      <c r="G29" s="25"/>
      <c r="H29" s="25"/>
      <c r="I29" s="25"/>
      <c r="J29" s="25"/>
      <c r="K29" s="50">
        <v>40</v>
      </c>
      <c r="L29" s="43">
        <v>2.16</v>
      </c>
      <c r="M29" s="43">
        <v>152.1</v>
      </c>
      <c r="N29" s="43">
        <v>4.0999999999999996</v>
      </c>
      <c r="O29" s="43">
        <v>1.07</v>
      </c>
      <c r="P29" s="44">
        <v>26.7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3">
        <v>870</v>
      </c>
      <c r="L34" s="48">
        <f>SUM(L23:L33)</f>
        <v>164.92</v>
      </c>
      <c r="M34" s="48">
        <f t="shared" ref="M34:P34" si="1">SUM(M23:M33)</f>
        <v>916.2</v>
      </c>
      <c r="N34" s="48">
        <f t="shared" si="1"/>
        <v>29.72</v>
      </c>
      <c r="O34" s="48">
        <f t="shared" si="1"/>
        <v>30.97</v>
      </c>
      <c r="P34" s="48">
        <f t="shared" si="1"/>
        <v>129.94</v>
      </c>
    </row>
    <row r="35" spans="1:16" ht="15.75" x14ac:dyDescent="0.25">
      <c r="A35" s="38"/>
      <c r="B35" s="38"/>
      <c r="C35" s="39"/>
      <c r="D35" s="40" t="s">
        <v>24</v>
      </c>
      <c r="E35" s="41"/>
      <c r="F35" s="41"/>
      <c r="G35" s="41"/>
      <c r="H35" s="41"/>
      <c r="I35" s="41"/>
      <c r="J35" s="42"/>
      <c r="K35" s="49">
        <f>K21+K34</f>
        <v>1390</v>
      </c>
      <c r="L35" s="49">
        <f>L21+L34</f>
        <v>247</v>
      </c>
      <c r="M35" s="49">
        <f t="shared" ref="M35:P35" si="2">M21+M34</f>
        <v>1574.02</v>
      </c>
      <c r="N35" s="49">
        <f t="shared" si="2"/>
        <v>51.629999999999995</v>
      </c>
      <c r="O35" s="49">
        <f t="shared" si="2"/>
        <v>53.78</v>
      </c>
      <c r="P35" s="49">
        <f t="shared" si="2"/>
        <v>222.04000000000002</v>
      </c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2023-10-30T05:48:37Z</cp:lastPrinted>
  <dcterms:created xsi:type="dcterms:W3CDTF">2003-07-03T17:10:57Z</dcterms:created>
  <dcterms:modified xsi:type="dcterms:W3CDTF">2023-10-30T05:55:08Z</dcterms:modified>
</cp:coreProperties>
</file>