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0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<sst xmlns="http://schemas.openxmlformats.org/spreadsheetml/2006/main" count="108" uniqueCount="67">
  <si>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</si>
  <si>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</si>
  <si>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</si>
  <si>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</si>
  <si>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</si>
  <si>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</si>
  <si>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</si>
  <si>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</si>
  <si>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</si>
  <si>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</si>
  <si>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</si>
  <si>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</si>
  <si>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</si>
  <si>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</si>
  <si>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</si>
  <si>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</si>
  <si>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</si>
  <si>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</si>
  <si>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</si>
  <si>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</si>
  <si>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</si>
  <si>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</si>
  <si>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</si>
  <si>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</si>
  <si>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</si>
  <si>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</si>
  <si>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</si>
  <si>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</si>
  <si>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</si>
  <si>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</si>
  <si>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</si>
  <si>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</si>
  <si>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</si>
  <si>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</si>
  <si>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</si>
  <si>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</si>
  <si>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</si>
  <si>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</si>
  <si>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</si>
  <si>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</si>
  <si>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</si>
  <si>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</si>
  <si>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</si>
  <si>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</si>
  <si>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яйцо</t>
  </si>
  <si>
    <t>Яйцо отварное</t>
  </si>
  <si>
    <t>236/49</t>
  </si>
  <si>
    <t>Каша молочная ассорти (рис, греча), масло сливочн</t>
  </si>
  <si>
    <t>пром</t>
  </si>
  <si>
    <t>Салат из свежей капусты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</si>
  <si>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</si>
  <si>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</si>
  <si>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</si>
  <si>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</si>
  <si>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</si>
  <si>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</si>
  <si>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274/233</t>
  </si>
  <si>
    <t>Булгур /овощи припущенные (овощная смесь)</t>
  </si>
  <si>
    <t>Напиток из свежезамороженных плодов и ягод</t>
  </si>
  <si>
    <t>Масло сливочное для бутербродов</t>
  </si>
  <si>
    <t>270/10</t>
  </si>
  <si>
    <t>250/20</t>
  </si>
  <si>
    <t>50/50</t>
  </si>
  <si>
    <t>250/10</t>
  </si>
  <si>
    <t>Коктейль молочный</t>
  </si>
  <si>
    <t>140/25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</si>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</sst>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6" sqref="S6:T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45211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41</v>
      </c>
      <c r="L12" s="52">
        <v>19.559999999999999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44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10.81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63</v>
      </c>
      <c r="L14" s="52">
        <v>26.46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32</v>
      </c>
      <c r="C15" s="24" t="s">
        <v>48</v>
      </c>
      <c r="D15" s="23" t="s">
        <v>64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51</v>
      </c>
      <c r="L16" s="52">
        <v>2.4700000000000002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724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9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109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4.24</v>
      </c>
      <c r="M23" s="55">
        <v>48.6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24.07</v>
      </c>
      <c r="M24" s="52">
        <v>153.04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37</v>
      </c>
      <c r="C25" s="24">
        <v>602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57.99</v>
      </c>
      <c r="M25" s="52">
        <v>138</v>
      </c>
      <c r="N25" s="52">
        <v>11.85</v>
      </c>
      <c r="O25" s="52">
        <v>13.8</v>
      </c>
      <c r="P25" s="53">
        <v>3.8</v>
      </c>
    </row>
    <row r="26" spans="1:16" ht="15" x14ac:dyDescent="0.2">
      <c r="A26" s="26"/>
      <c r="B26" s="23" t="s">
        <v>55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65</v>
      </c>
      <c r="L26" s="52">
        <v>32.51</v>
      </c>
      <c r="M26" s="52">
        <v>198.8</v>
      </c>
      <c r="N26" s="52">
        <v>3.7</v>
      </c>
      <c r="O26" s="52">
        <v>3.4</v>
      </c>
      <c r="P26" s="53">
        <v>25.1</v>
      </c>
    </row>
    <row r="27" spans="1:16" ht="15" x14ac:dyDescent="0.2">
      <c r="A27" s="26"/>
      <c r="B27" s="23" t="s">
        <v>32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33</v>
      </c>
      <c r="L28" s="52">
        <v>1.75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798</v>
      </c>
      <c r="L34" s="57">
        <f>SUM(L23:L33)</f>
        <v>133</v>
      </c>
      <c r="M34" s="57">
        <f t="shared" ref="M34:P34" si="1">SUM(M23:M33)</f>
        <v>822.96</v>
      </c>
      <c r="N34" s="57">
        <f t="shared" si="1"/>
        <v>27.43</v>
      </c>
      <c r="O34" s="57">
        <f t="shared" si="1"/>
        <v>27.71</v>
      </c>
      <c r="P34" s="57">
        <f t="shared" si="1"/>
        <v>117.36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1522</v>
      </c>
      <c r="L35" s="61">
        <f>L21+L34</f>
        <v>228</v>
      </c>
      <c r="M35" s="61">
        <f t="shared" ref="M35:P35" si="2">M21+M34</f>
        <v>1413.15</v>
      </c>
      <c r="N35" s="61">
        <f t="shared" si="2"/>
        <v>46.68</v>
      </c>
      <c r="O35" s="61">
        <f t="shared" si="2"/>
        <v>47.58</v>
      </c>
      <c r="P35" s="61">
        <f t="shared" si="2"/>
        <v>202.57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53" t="s">
        <v>41</v>
      </c>
      <c r="L36" s="53">
        <v>19.559999999999999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42</v>
      </c>
      <c r="C37" s="43">
        <v>157</v>
      </c>
      <c r="D37" s="23" t="s">
        <v>59</v>
      </c>
      <c r="E37" s="25"/>
      <c r="F37" s="25"/>
      <c r="G37" s="25"/>
      <c r="H37" s="25"/>
      <c r="I37" s="25"/>
      <c r="J37" s="44"/>
      <c r="K37" s="53">
        <v>11</v>
      </c>
      <c r="L37" s="53">
        <v>12.07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44</v>
      </c>
      <c r="C38" s="43">
        <v>262</v>
      </c>
      <c r="D38" s="23" t="s">
        <v>45</v>
      </c>
      <c r="E38" s="25"/>
      <c r="F38" s="25"/>
      <c r="G38" s="25"/>
      <c r="H38" s="25"/>
      <c r="I38" s="25"/>
      <c r="J38" s="44"/>
      <c r="K38" s="53">
        <v>40</v>
      </c>
      <c r="L38" s="53">
        <v>10.81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31</v>
      </c>
      <c r="C39" s="43" t="s">
        <v>46</v>
      </c>
      <c r="D39" s="23" t="s">
        <v>47</v>
      </c>
      <c r="E39" s="25"/>
      <c r="F39" s="25"/>
      <c r="G39" s="25"/>
      <c r="H39" s="25"/>
      <c r="I39" s="25"/>
      <c r="J39" s="44"/>
      <c r="K39" s="53" t="s">
        <v>60</v>
      </c>
      <c r="L39" s="53">
        <v>27.7</v>
      </c>
      <c r="M39" s="53">
        <v>203.24</v>
      </c>
      <c r="N39" s="53">
        <v>8.06</v>
      </c>
      <c r="O39" s="53">
        <v>11.5</v>
      </c>
      <c r="P39" s="53">
        <v>39.1</v>
      </c>
    </row>
    <row r="40" spans="1:16" ht="15" x14ac:dyDescent="0.2">
      <c r="A40" s="26"/>
      <c r="B40" s="26" t="s">
        <v>32</v>
      </c>
      <c r="C40" s="43" t="s">
        <v>48</v>
      </c>
      <c r="D40" s="23" t="s">
        <v>64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33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65</v>
      </c>
      <c r="L41" s="53">
        <v>3.16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765</v>
      </c>
      <c r="L46" s="59">
        <f>SUM(L36:L45)</f>
        <v>109</v>
      </c>
      <c r="M46" s="59">
        <f t="shared" ref="M46:P46" si="3">SUM(M36:M45)</f>
        <v>688.84</v>
      </c>
      <c r="N46" s="59">
        <f t="shared" si="3"/>
        <v>22.560000000000002</v>
      </c>
      <c r="O46" s="59">
        <f t="shared" si="3"/>
        <v>28.57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109</v>
      </c>
      <c r="D48" s="30" t="s">
        <v>49</v>
      </c>
      <c r="E48" s="32"/>
      <c r="F48" s="32"/>
      <c r="G48" s="32"/>
      <c r="H48" s="32"/>
      <c r="I48" s="32"/>
      <c r="J48" s="50"/>
      <c r="K48" s="56">
        <v>110</v>
      </c>
      <c r="L48" s="56">
        <v>7.77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61</v>
      </c>
      <c r="L49" s="53">
        <v>29.7</v>
      </c>
      <c r="M49" s="53">
        <v>181.3</v>
      </c>
      <c r="N49" s="53">
        <v>7.5</v>
      </c>
      <c r="O49" s="53">
        <v>8.0399999999999991</v>
      </c>
      <c r="P49" s="53">
        <v>29.08</v>
      </c>
    </row>
    <row r="50" spans="1:16" ht="15.75" x14ac:dyDescent="0.25">
      <c r="A50" s="22" t="s">
        <v>21</v>
      </c>
      <c r="B50" s="26" t="s">
        <v>37</v>
      </c>
      <c r="C50" s="43">
        <v>602</v>
      </c>
      <c r="D50" s="23" t="s">
        <v>53</v>
      </c>
      <c r="E50" s="25"/>
      <c r="F50" s="25"/>
      <c r="G50" s="25"/>
      <c r="H50" s="25"/>
      <c r="I50" s="25"/>
      <c r="J50" s="44"/>
      <c r="K50" s="53" t="s">
        <v>62</v>
      </c>
      <c r="L50" s="53">
        <v>64.430000000000007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55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66</v>
      </c>
      <c r="L51" s="53">
        <v>36.17</v>
      </c>
      <c r="M51" s="53">
        <v>218.6</v>
      </c>
      <c r="N51" s="53">
        <v>4.4400000000000004</v>
      </c>
      <c r="O51" s="53">
        <v>4.08</v>
      </c>
      <c r="P51" s="53">
        <v>30.12</v>
      </c>
    </row>
    <row r="52" spans="1:16" ht="15" x14ac:dyDescent="0.2">
      <c r="A52" s="26"/>
      <c r="B52" s="26" t="s">
        <v>32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47</v>
      </c>
      <c r="L53" s="53">
        <v>2.4900000000000002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1.45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937</v>
      </c>
      <c r="L59" s="60">
        <f>SUM(L48:L58)</f>
        <v>153</v>
      </c>
      <c r="M59" s="60">
        <f t="shared" ref="M59:P59" si="4">SUM(M48:M58)</f>
        <v>960.1400000000001</v>
      </c>
      <c r="N59" s="60">
        <f t="shared" si="4"/>
        <v>32.35</v>
      </c>
      <c r="O59" s="60">
        <f t="shared" si="4"/>
        <v>29.619999999999997</v>
      </c>
      <c r="P59" s="60">
        <f t="shared" si="4"/>
        <v>134.15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1702</v>
      </c>
      <c r="L60" s="61">
        <f>L46+L59</f>
        <v>262</v>
      </c>
      <c r="M60" s="61">
        <f t="shared" ref="M60:P60" si="5">M46+M59</f>
        <v>1648.98</v>
      </c>
      <c r="N60" s="61">
        <f t="shared" si="5"/>
        <v>54.910000000000004</v>
      </c>
      <c r="O60" s="61">
        <f t="shared" si="5"/>
        <v>58.19</v>
      </c>
      <c r="P60" s="61">
        <f t="shared" si="5"/>
        <v>229.97000000000003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2023-10-10T06:53:22Z</dcterms:modified>
</cp:coreProperties>
</file>