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9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<sst xmlns="http://schemas.openxmlformats.org/spreadsheetml/2006/main" count="106" uniqueCount="64">
  <si>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</si>
  <si>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</si>
  <si>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</si>
  <si>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</si>
  <si>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</si>
  <si>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</si>
  <si>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</si>
  <si>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</si>
  <si>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</si>
  <si>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</si>
  <si>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</si>
  <si>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</si>
  <si>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</si>
  <si>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</si>
  <si>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</si>
  <si>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</si>
  <si>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</si>
  <si>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</si>
  <si>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</si>
  <si>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</si>
  <si>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</si>
  <si>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</si>
  <si>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</si>
  <si>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</si>
  <si>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</si>
  <si>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</si>
  <si>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</si>
  <si>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</si>
  <si>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</si>
  <si>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</si>
  <si>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</si>
  <si>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</si>
  <si>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</si>
  <si>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</si>
  <si>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</si>
  <si>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</si>
  <si>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</si>
  <si>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</si>
  <si>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</si>
  <si>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80/20</t>
  </si>
  <si>
    <t>фрукты</t>
  </si>
  <si>
    <t>Яблоки</t>
  </si>
  <si>
    <t>1 шт</t>
  </si>
  <si>
    <t>130/20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</si>
  <si>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</si>
  <si>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</si>
  <si>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</si>
  <si>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</si>
  <si>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</si>
  <si>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</si>
  <si>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</si>
  <si>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Салат из пекинской капусты с зеленым горошком</t>
  </si>
  <si>
    <t>54/81</t>
  </si>
  <si>
    <t>Борщ Сибирский, сметана</t>
  </si>
  <si>
    <t>200/5</t>
  </si>
  <si>
    <t>556/37</t>
  </si>
  <si>
    <t>Запеканка картофельная с рыбой   /соус молочный</t>
  </si>
  <si>
    <t>220/30</t>
  </si>
  <si>
    <t>Компот из свежих яблок</t>
  </si>
  <si>
    <t xml:space="preserve">Хлеб ржаной </t>
  </si>
  <si>
    <t>90/30</t>
  </si>
  <si>
    <t>160/30</t>
  </si>
  <si>
    <t>250/5</t>
  </si>
  <si>
    <t>240/40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</si>
</sst>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4: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45182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44</v>
      </c>
      <c r="C12" s="24">
        <v>172</v>
      </c>
      <c r="D12" s="23" t="s">
        <v>45</v>
      </c>
      <c r="E12" s="25"/>
      <c r="F12" s="25"/>
      <c r="G12" s="25"/>
      <c r="H12" s="25"/>
      <c r="I12" s="25"/>
      <c r="J12" s="25"/>
      <c r="K12" s="52">
        <v>45</v>
      </c>
      <c r="L12" s="52">
        <v>17.57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39</v>
      </c>
      <c r="L13" s="52">
        <v>45.34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48</v>
      </c>
      <c r="D14" s="23" t="s">
        <v>49</v>
      </c>
      <c r="E14" s="25"/>
      <c r="F14" s="25"/>
      <c r="G14" s="25"/>
      <c r="H14" s="25"/>
      <c r="I14" s="25"/>
      <c r="J14" s="25"/>
      <c r="K14" s="52" t="s">
        <v>43</v>
      </c>
      <c r="L14" s="52">
        <v>19.32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30</v>
      </c>
      <c r="L16" s="52">
        <v>0.84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18.989999999999998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156</v>
      </c>
      <c r="D24" s="23" t="s">
        <v>51</v>
      </c>
      <c r="E24" s="25"/>
      <c r="F24" s="25"/>
      <c r="G24" s="25"/>
      <c r="H24" s="25"/>
      <c r="I24" s="25"/>
      <c r="J24" s="25"/>
      <c r="K24" s="52">
        <v>60</v>
      </c>
      <c r="L24" s="52">
        <v>11.28</v>
      </c>
      <c r="M24" s="52">
        <v>36.6</v>
      </c>
      <c r="N24" s="52">
        <v>0.72</v>
      </c>
      <c r="O24" s="52">
        <v>2.76</v>
      </c>
      <c r="P24" s="53">
        <v>1.5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17.57</v>
      </c>
      <c r="M25" s="52">
        <v>102.8</v>
      </c>
      <c r="N25" s="52">
        <v>3.2</v>
      </c>
      <c r="O25" s="52">
        <v>3.52</v>
      </c>
      <c r="P25" s="53">
        <v>12.8</v>
      </c>
    </row>
    <row r="26" spans="1:16" ht="15" x14ac:dyDescent="0.2">
      <c r="A26" s="26"/>
      <c r="B26" s="23" t="s">
        <v>37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76.38</v>
      </c>
      <c r="M26" s="52">
        <v>369.8</v>
      </c>
      <c r="N26" s="52">
        <v>20.58</v>
      </c>
      <c r="O26" s="52">
        <v>20.100000000000001</v>
      </c>
      <c r="P26" s="53">
        <v>38.54</v>
      </c>
    </row>
    <row r="27" spans="1:16" ht="15" x14ac:dyDescent="0.2">
      <c r="A27" s="26"/>
      <c r="B27" s="23" t="s">
        <v>32</v>
      </c>
      <c r="C27" s="24">
        <v>5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5.65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59</v>
      </c>
      <c r="E28" s="25"/>
      <c r="F28" s="25"/>
      <c r="G28" s="25"/>
      <c r="H28" s="25"/>
      <c r="I28" s="25"/>
      <c r="J28" s="25"/>
      <c r="K28" s="52">
        <v>32</v>
      </c>
      <c r="L28" s="52">
        <v>1.68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945</v>
      </c>
      <c r="L34" s="57">
        <f>SUM(L23:L33)</f>
        <v>133</v>
      </c>
      <c r="M34" s="57">
        <f t="shared" ref="M34:P34" si="1">SUM(M23:M33)</f>
        <v>823.22</v>
      </c>
      <c r="N34" s="57">
        <f t="shared" si="1"/>
        <v>29.520000000000003</v>
      </c>
      <c r="O34" s="57">
        <f t="shared" si="1"/>
        <v>27.760000000000005</v>
      </c>
      <c r="P34" s="57">
        <f t="shared" si="1"/>
        <v>117.89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1470</v>
      </c>
      <c r="L35" s="61">
        <f>L21+L34</f>
        <v>228</v>
      </c>
      <c r="M35" s="61">
        <f t="shared" ref="M35:P35" si="2">M21+M34</f>
        <v>1412.21</v>
      </c>
      <c r="N35" s="61">
        <f t="shared" si="2"/>
        <v>48.92</v>
      </c>
      <c r="O35" s="61">
        <f t="shared" si="2"/>
        <v>47.600000000000009</v>
      </c>
      <c r="P35" s="61">
        <f t="shared" si="2"/>
        <v>202.79000000000002</v>
      </c>
    </row>
    <row r="36" spans="1:16" ht="15" x14ac:dyDescent="0.2">
      <c r="A36" s="26"/>
      <c r="B36" s="26" t="s">
        <v>44</v>
      </c>
      <c r="C36" s="43">
        <v>172</v>
      </c>
      <c r="D36" s="23" t="s">
        <v>45</v>
      </c>
      <c r="E36" s="25"/>
      <c r="F36" s="25"/>
      <c r="G36" s="25"/>
      <c r="H36" s="25"/>
      <c r="I36" s="25"/>
      <c r="J36" s="44"/>
      <c r="K36" s="53">
        <v>45</v>
      </c>
      <c r="L36" s="53">
        <v>17.57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60</v>
      </c>
      <c r="L37" s="53">
        <v>51.28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48</v>
      </c>
      <c r="D38" s="23" t="s">
        <v>49</v>
      </c>
      <c r="E38" s="25"/>
      <c r="F38" s="25"/>
      <c r="G38" s="25"/>
      <c r="H38" s="25"/>
      <c r="I38" s="25"/>
      <c r="J38" s="44"/>
      <c r="K38" s="53" t="s">
        <v>61</v>
      </c>
      <c r="L38" s="53">
        <v>26.14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43</v>
      </c>
      <c r="L40" s="53">
        <v>2.08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598</v>
      </c>
      <c r="L46" s="59">
        <f>SUM(L36:L45)</f>
        <v>108.99999999999999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56" t="s">
        <v>42</v>
      </c>
      <c r="L48" s="56">
        <v>18.989999999999998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156</v>
      </c>
      <c r="D49" s="23" t="s">
        <v>51</v>
      </c>
      <c r="E49" s="25"/>
      <c r="F49" s="25"/>
      <c r="G49" s="25"/>
      <c r="H49" s="25"/>
      <c r="I49" s="25"/>
      <c r="J49" s="44"/>
      <c r="K49" s="53">
        <v>100</v>
      </c>
      <c r="L49" s="53">
        <v>18.809999999999999</v>
      </c>
      <c r="M49" s="53">
        <v>61</v>
      </c>
      <c r="N49" s="53">
        <v>1.2</v>
      </c>
      <c r="O49" s="53">
        <v>4.5999999999999996</v>
      </c>
      <c r="P49" s="53">
        <v>2.5</v>
      </c>
    </row>
    <row r="50" spans="1:16" ht="15.75" x14ac:dyDescent="0.25">
      <c r="A50" s="22" t="s">
        <v>21</v>
      </c>
      <c r="B50" s="26" t="s">
        <v>36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62</v>
      </c>
      <c r="L50" s="53">
        <v>21.54</v>
      </c>
      <c r="M50" s="53">
        <v>128.5</v>
      </c>
      <c r="N50" s="53">
        <v>4</v>
      </c>
      <c r="O50" s="53">
        <v>4.4000000000000004</v>
      </c>
      <c r="P50" s="53">
        <v>16</v>
      </c>
    </row>
    <row r="51" spans="1:16" ht="15" x14ac:dyDescent="0.2">
      <c r="A51" s="26"/>
      <c r="B51" s="26" t="s">
        <v>37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63</v>
      </c>
      <c r="L51" s="53">
        <v>84.05</v>
      </c>
      <c r="M51" s="53">
        <v>406.8</v>
      </c>
      <c r="N51" s="53">
        <v>22.64</v>
      </c>
      <c r="O51" s="53">
        <v>22.11</v>
      </c>
      <c r="P51" s="53">
        <v>42.4</v>
      </c>
    </row>
    <row r="52" spans="1:16" ht="15" x14ac:dyDescent="0.2">
      <c r="A52" s="26"/>
      <c r="B52" s="26" t="s">
        <v>32</v>
      </c>
      <c r="C52" s="43">
        <v>5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5.65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59</v>
      </c>
      <c r="E53" s="25"/>
      <c r="F53" s="25"/>
      <c r="G53" s="25"/>
      <c r="H53" s="25"/>
      <c r="I53" s="25"/>
      <c r="J53" s="44"/>
      <c r="K53" s="53">
        <v>38</v>
      </c>
      <c r="L53" s="53">
        <v>2.02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1.94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1081</v>
      </c>
      <c r="L59" s="60">
        <f>SUM(L48:L58)</f>
        <v>153</v>
      </c>
      <c r="M59" s="60">
        <f t="shared" ref="M59:P59" si="4">SUM(M48:M58)</f>
        <v>971.16000000000008</v>
      </c>
      <c r="N59" s="60">
        <f t="shared" si="4"/>
        <v>34.5</v>
      </c>
      <c r="O59" s="60">
        <f t="shared" si="4"/>
        <v>32.93</v>
      </c>
      <c r="P59" s="60">
        <f t="shared" si="4"/>
        <v>136.75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1679</v>
      </c>
      <c r="L60" s="61">
        <f>L46+L59</f>
        <v>262</v>
      </c>
      <c r="M60" s="61">
        <f t="shared" ref="M60:P60" si="5">M46+M59</f>
        <v>1653.66</v>
      </c>
      <c r="N60" s="61">
        <f t="shared" si="5"/>
        <v>56.8</v>
      </c>
      <c r="O60" s="61">
        <f t="shared" si="5"/>
        <v>56.03</v>
      </c>
      <c r="P60" s="61">
        <f t="shared" si="5"/>
        <v>232.65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2023-09-11T11:58:46Z</dcterms:modified>
</cp:coreProperties>
</file>