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9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<sst xmlns="http://schemas.openxmlformats.org/spreadsheetml/2006/main" count="98" uniqueCount="58">
  <si>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</si>
  <si>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</si>
  <si>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</si>
  <si>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</si>
  <si>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</si>
  <si>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</si>
  <si>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</si>
  <si>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</si>
  <si>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</si>
  <si>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</si>
  <si>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</si>
  <si>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</si>
  <si>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</si>
  <si>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</si>
  <si>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</si>
  <si>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</si>
  <si>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</si>
  <si>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</si>
  <si>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</si>
  <si>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</si>
  <si>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</si>
  <si>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</si>
  <si>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</si>
  <si>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</si>
  <si>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</si>
  <si>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</si>
  <si>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</si>
  <si>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</si>
  <si>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</si>
  <si>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</si>
  <si>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</si>
  <si>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</si>
  <si>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</si>
  <si>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</si>
  <si>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</si>
  <si>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</si>
  <si>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</si>
  <si>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</si>
  <si>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</si>
  <si>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</si>
  <si>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</si>
  <si>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</si>
  <si>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</si>
  <si>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</si>
  <si>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70/35</t>
  </si>
  <si>
    <t>Рис припущенный с овощами (рис, морковь, лук репч, масло сливочн)</t>
  </si>
  <si>
    <t>Чай с лимоном</t>
  </si>
  <si>
    <t>200/7</t>
  </si>
  <si>
    <t>Кабачки тушеные (кабачки, морковь, лук, том паста, масло раст)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</si>
  <si>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</si>
  <si>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</si>
  <si>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</si>
  <si>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>80/20</t>
  </si>
  <si>
    <t>Отварные макаронные изделия</t>
  </si>
  <si>
    <t>Напиток из свежезамороженных плодов и ягод</t>
  </si>
  <si>
    <t xml:space="preserve">Хлеб ржаной </t>
  </si>
  <si>
    <t>90/30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</si>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</sst>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3" sqref="V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45180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40</v>
      </c>
      <c r="E12" s="25"/>
      <c r="F12" s="25"/>
      <c r="G12" s="25"/>
      <c r="H12" s="25"/>
      <c r="I12" s="25"/>
      <c r="J12" s="25"/>
      <c r="K12" s="52">
        <v>15</v>
      </c>
      <c r="L12" s="52">
        <v>16.850000000000001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44</v>
      </c>
      <c r="L13" s="52">
        <v>56.08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45</v>
      </c>
      <c r="E14" s="25"/>
      <c r="F14" s="25"/>
      <c r="G14" s="25"/>
      <c r="H14" s="25"/>
      <c r="I14" s="25"/>
      <c r="J14" s="25"/>
      <c r="K14" s="52">
        <v>150</v>
      </c>
      <c r="L14" s="52">
        <v>14.72</v>
      </c>
      <c r="M14" s="52">
        <v>211.2</v>
      </c>
      <c r="N14" s="52">
        <v>3.6</v>
      </c>
      <c r="O14" s="52">
        <v>10.6</v>
      </c>
      <c r="P14" s="53">
        <v>33</v>
      </c>
    </row>
    <row r="15" spans="1:19" ht="15" x14ac:dyDescent="0.2">
      <c r="A15" s="26"/>
      <c r="B15" s="23" t="s">
        <v>32</v>
      </c>
      <c r="C15" s="24">
        <v>2</v>
      </c>
      <c r="D15" s="23" t="s">
        <v>46</v>
      </c>
      <c r="E15" s="25"/>
      <c r="F15" s="25"/>
      <c r="G15" s="25"/>
      <c r="H15" s="25"/>
      <c r="I15" s="25"/>
      <c r="J15" s="25"/>
      <c r="K15" s="52" t="s">
        <v>47</v>
      </c>
      <c r="L15" s="52">
        <v>4.53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58</v>
      </c>
      <c r="L16" s="52">
        <v>2.82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95</v>
      </c>
      <c r="M21" s="54">
        <f t="shared" ref="M21:P21" si="0">SUM(M12:M20)</f>
        <v>587.62</v>
      </c>
      <c r="N21" s="54">
        <f t="shared" si="0"/>
        <v>19.32</v>
      </c>
      <c r="O21" s="54">
        <f t="shared" si="0"/>
        <v>19.78</v>
      </c>
      <c r="P21" s="54">
        <f t="shared" si="0"/>
        <v>84.38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48</v>
      </c>
      <c r="E23" s="32"/>
      <c r="F23" s="32"/>
      <c r="G23" s="32"/>
      <c r="H23" s="32"/>
      <c r="I23" s="32"/>
      <c r="J23" s="32"/>
      <c r="K23" s="55">
        <v>65</v>
      </c>
      <c r="L23" s="55">
        <v>22.82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30.87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37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50.65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38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160</v>
      </c>
      <c r="L26" s="52">
        <v>13.33</v>
      </c>
      <c r="M26" s="52">
        <v>209.1</v>
      </c>
      <c r="N26" s="52">
        <v>5.3</v>
      </c>
      <c r="O26" s="52">
        <v>6.1</v>
      </c>
      <c r="P26" s="53">
        <v>27.4</v>
      </c>
    </row>
    <row r="27" spans="1:16" ht="15" x14ac:dyDescent="0.2">
      <c r="A27" s="26"/>
      <c r="B27" s="23" t="s">
        <v>32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10.99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2">
        <v>50</v>
      </c>
      <c r="L28" s="52">
        <v>2.65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1.69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810</v>
      </c>
      <c r="L34" s="57">
        <f>SUM(L23:L33)</f>
        <v>133</v>
      </c>
      <c r="M34" s="57">
        <f t="shared" ref="M34:P34" si="1">SUM(M23:M33)</f>
        <v>823</v>
      </c>
      <c r="N34" s="57">
        <f t="shared" si="1"/>
        <v>27.130000000000003</v>
      </c>
      <c r="O34" s="57">
        <f t="shared" si="1"/>
        <v>27.82</v>
      </c>
      <c r="P34" s="57">
        <f t="shared" si="1"/>
        <v>117.56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1345</v>
      </c>
      <c r="L35" s="61">
        <f>L21+L34</f>
        <v>228</v>
      </c>
      <c r="M35" s="61">
        <f t="shared" ref="M35:P35" si="2">M21+M34</f>
        <v>1410.62</v>
      </c>
      <c r="N35" s="61">
        <f t="shared" si="2"/>
        <v>46.45</v>
      </c>
      <c r="O35" s="61">
        <f t="shared" si="2"/>
        <v>47.6</v>
      </c>
      <c r="P35" s="61">
        <f t="shared" si="2"/>
        <v>201.94</v>
      </c>
    </row>
    <row r="36" spans="1:16" ht="15" x14ac:dyDescent="0.2">
      <c r="A36" s="26"/>
      <c r="B36" s="26" t="s">
        <v>39</v>
      </c>
      <c r="C36" s="43">
        <v>89</v>
      </c>
      <c r="D36" s="23" t="s">
        <v>40</v>
      </c>
      <c r="E36" s="25"/>
      <c r="F36" s="25"/>
      <c r="G36" s="25"/>
      <c r="H36" s="25"/>
      <c r="I36" s="25"/>
      <c r="J36" s="44"/>
      <c r="K36" s="53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56</v>
      </c>
      <c r="L37" s="53">
        <v>70.38</v>
      </c>
      <c r="M37" s="53">
        <v>115.4</v>
      </c>
      <c r="N37" s="53">
        <v>9.9</v>
      </c>
      <c r="O37" s="53">
        <v>6.1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45</v>
      </c>
      <c r="E38" s="25"/>
      <c r="F38" s="25"/>
      <c r="G38" s="25"/>
      <c r="H38" s="25"/>
      <c r="I38" s="25"/>
      <c r="J38" s="44"/>
      <c r="K38" s="53">
        <v>190</v>
      </c>
      <c r="L38" s="53">
        <v>18.649999999999999</v>
      </c>
      <c r="M38" s="53">
        <v>253.44</v>
      </c>
      <c r="N38" s="53">
        <v>4.32</v>
      </c>
      <c r="O38" s="53">
        <v>12.72</v>
      </c>
      <c r="P38" s="53">
        <v>39.6</v>
      </c>
    </row>
    <row r="39" spans="1:16" ht="15.75" x14ac:dyDescent="0.25">
      <c r="A39" s="22" t="s">
        <v>21</v>
      </c>
      <c r="B39" s="26" t="s">
        <v>32</v>
      </c>
      <c r="C39" s="43">
        <v>2</v>
      </c>
      <c r="D39" s="23" t="s">
        <v>46</v>
      </c>
      <c r="E39" s="25"/>
      <c r="F39" s="25"/>
      <c r="G39" s="25"/>
      <c r="H39" s="25"/>
      <c r="I39" s="25"/>
      <c r="J39" s="44"/>
      <c r="K39" s="53" t="s">
        <v>57</v>
      </c>
      <c r="L39" s="53">
        <v>5.32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71</v>
      </c>
      <c r="L40" s="53">
        <v>3.42</v>
      </c>
      <c r="M40" s="53">
        <v>222.94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601</v>
      </c>
      <c r="L46" s="59">
        <f>SUM(L36:L45)</f>
        <v>108.99999999999999</v>
      </c>
      <c r="M46" s="59">
        <f t="shared" ref="M46:P46" si="3">SUM(M36:M45)</f>
        <v>681.78</v>
      </c>
      <c r="N46" s="59">
        <f t="shared" si="3"/>
        <v>22.86</v>
      </c>
      <c r="O46" s="59">
        <f t="shared" si="3"/>
        <v>23.020000000000003</v>
      </c>
      <c r="P46" s="59">
        <f t="shared" si="3"/>
        <v>96.800000000000011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33.35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38.58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37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52</v>
      </c>
      <c r="L50" s="53">
        <v>50.65</v>
      </c>
      <c r="M50" s="53">
        <v>129.69999999999999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38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14.99</v>
      </c>
      <c r="M51" s="53">
        <v>250.92</v>
      </c>
      <c r="N51" s="53">
        <v>6.36</v>
      </c>
      <c r="O51" s="53">
        <v>7.3</v>
      </c>
      <c r="P51" s="53">
        <v>32.9</v>
      </c>
    </row>
    <row r="52" spans="1:16" ht="15" x14ac:dyDescent="0.2">
      <c r="A52" s="26"/>
      <c r="B52" s="26" t="s">
        <v>32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10.99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53">
        <v>50</v>
      </c>
      <c r="L53" s="53">
        <v>2.65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37</v>
      </c>
      <c r="L54" s="53">
        <v>1.79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917</v>
      </c>
      <c r="L59" s="60">
        <f>SUM(L48:L58)</f>
        <v>153.00000000000003</v>
      </c>
      <c r="M59" s="60">
        <f t="shared" ref="M59:P59" si="4">SUM(M48:M58)</f>
        <v>959.7</v>
      </c>
      <c r="N59" s="60">
        <f t="shared" si="4"/>
        <v>31.75</v>
      </c>
      <c r="O59" s="60">
        <f t="shared" si="4"/>
        <v>33.35</v>
      </c>
      <c r="P59" s="60">
        <f t="shared" si="4"/>
        <v>134.43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1518</v>
      </c>
      <c r="L60" s="61">
        <f>L46+L59</f>
        <v>262</v>
      </c>
      <c r="M60" s="61">
        <f t="shared" ref="M60:P60" si="5">M46+M59</f>
        <v>1641.48</v>
      </c>
      <c r="N60" s="61">
        <f t="shared" si="5"/>
        <v>54.61</v>
      </c>
      <c r="O60" s="61">
        <f t="shared" si="5"/>
        <v>56.370000000000005</v>
      </c>
      <c r="P60" s="61">
        <f t="shared" si="5"/>
        <v>231.23000000000002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2023-09-07T09:52:52Z</dcterms:modified>
</cp:coreProperties>
</file>