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6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8" i="1" l="1"/>
  <c r="L24" i="1"/>
  <c r="P37" i="1"/>
  <c r="O37" i="1"/>
  <c r="N37" i="1"/>
  <c r="M37" i="1"/>
  <c r="L37" i="1"/>
  <c r="P24" i="1"/>
  <c r="P38" i="1" s="1"/>
  <c r="O24" i="1"/>
  <c r="N24" i="1"/>
  <c r="N38" i="1" s="1"/>
  <c r="M24" i="1"/>
  <c r="L38" i="1" l="1"/>
  <c r="O38" i="1"/>
  <c r="M38" i="1"/>
</calcChain>
</file>

<file path=xl/sharedStrings.xml><?xml version="1.0" encoding="utf-8"?>
<sst xmlns="http://schemas.openxmlformats.org/spreadsheetml/2006/main" count="63" uniqueCount="58">
  <si>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</si>
  <si>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</si>
  <si>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</si>
  <si>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</si>
  <si>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</si>
  <si>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</si>
  <si>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</si>
  <si>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</si>
  <si>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</si>
  <si>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</si>
  <si>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</si>
  <si>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</si>
  <si>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</si>
  <si>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</si>
  <si>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</si>
  <si>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</si>
  <si>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</si>
  <si>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</si>
  <si>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</si>
  <si>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</si>
  <si>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</si>
  <si>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дети ОВЗ</t>
  </si>
  <si>
    <t>ИТОГО ЗА ДЕНЬ для детей ОВЗ 7-11 лет: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</si>
  <si>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</si>
  <si>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</si>
  <si>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</si>
  <si>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</si>
  <si>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</si>
  <si>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</si>
  <si>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</si>
  <si>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</si>
  <si>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</si>
  <si>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</si>
  <si>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</si>
  <si>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</si>
  <si>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74/77</t>
  </si>
  <si>
    <t>Суп-пюре из брокколи и картофеля , гренки</t>
  </si>
  <si>
    <t>250/20</t>
  </si>
  <si>
    <t>2 блюдо</t>
  </si>
  <si>
    <t>393/31</t>
  </si>
  <si>
    <t>Шницель (свинина) /соус красный основной</t>
  </si>
  <si>
    <t>90/20</t>
  </si>
  <si>
    <t>гарнир</t>
  </si>
  <si>
    <t>188/42</t>
  </si>
  <si>
    <t>Отварные макаронн изделия /тыква, тушен со сметаной</t>
  </si>
  <si>
    <t>130/25</t>
  </si>
  <si>
    <t>Компот из свежих яблок</t>
  </si>
  <si>
    <t xml:space="preserve">Хлеб ржаной  </t>
  </si>
  <si>
    <t>1 кл</t>
  </si>
  <si>
    <t>1  кл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</si>
  <si>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</si>
  <si>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</si>
  <si>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</si>
  <si>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</si>
  <si>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 xml:space="preserve">Булка Сухоложская Витаминизированная </t>
  </si>
  <si>
    <t xml:space="preserve">выдаем </t>
  </si>
  <si>
    <t>Апельсин</t>
  </si>
  <si>
    <t>на празднике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</si>
</sst>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6"/>
  <sheetViews>
    <sheetView tabSelected="1" view="pageLayout" zoomScaleNormal="100" workbookViewId="0">
      <selection activeCell="W10" sqref="W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45175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21</v>
      </c>
      <c r="B12" s="23"/>
      <c r="C12" s="24"/>
      <c r="D12" s="23"/>
      <c r="E12" s="25"/>
      <c r="F12" s="25"/>
      <c r="G12" s="25"/>
      <c r="H12" s="25"/>
      <c r="I12" s="25"/>
      <c r="J12" s="25"/>
      <c r="K12" s="43"/>
      <c r="L12" s="43"/>
      <c r="M12" s="43"/>
      <c r="N12" s="43"/>
      <c r="O12" s="43"/>
      <c r="P12" s="44"/>
    </row>
    <row r="13" spans="1:19" ht="15.75" x14ac:dyDescent="0.25">
      <c r="A13" s="22"/>
      <c r="B13" s="23"/>
      <c r="C13" s="24"/>
      <c r="D13" s="23"/>
      <c r="E13" s="25"/>
      <c r="F13" s="25"/>
      <c r="G13" s="25"/>
      <c r="H13" s="25"/>
      <c r="I13" s="25"/>
      <c r="J13" s="25"/>
      <c r="K13" s="43"/>
      <c r="L13" s="43"/>
      <c r="M13" s="43"/>
      <c r="N13" s="43"/>
      <c r="O13" s="43"/>
      <c r="P13" s="44"/>
    </row>
    <row r="14" spans="1:19" ht="15.75" x14ac:dyDescent="0.25">
      <c r="A14" s="22" t="s">
        <v>16</v>
      </c>
      <c r="B14" s="23" t="s">
        <v>28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43" t="s">
        <v>52</v>
      </c>
      <c r="L14" s="43">
        <v>56.05</v>
      </c>
      <c r="M14" s="43">
        <v>281.10000000000002</v>
      </c>
      <c r="N14" s="43">
        <v>13.2</v>
      </c>
      <c r="O14" s="43">
        <v>15.84</v>
      </c>
      <c r="P14" s="44">
        <v>26.4</v>
      </c>
    </row>
    <row r="15" spans="1:19" ht="15.75" x14ac:dyDescent="0.25">
      <c r="A15" s="22" t="s">
        <v>48</v>
      </c>
      <c r="B15" s="23" t="s">
        <v>29</v>
      </c>
      <c r="C15" s="24">
        <v>10</v>
      </c>
      <c r="D15" s="23" t="s">
        <v>53</v>
      </c>
      <c r="E15" s="25"/>
      <c r="F15" s="25"/>
      <c r="G15" s="25"/>
      <c r="H15" s="25"/>
      <c r="I15" s="25"/>
      <c r="J15" s="25"/>
      <c r="K15" s="43">
        <v>200</v>
      </c>
      <c r="L15" s="43">
        <v>18.440000000000001</v>
      </c>
      <c r="M15" s="43">
        <v>145</v>
      </c>
      <c r="N15" s="43">
        <v>3.9</v>
      </c>
      <c r="O15" s="43">
        <v>3.1</v>
      </c>
      <c r="P15" s="44">
        <v>25.2</v>
      </c>
    </row>
    <row r="16" spans="1:19" ht="15" x14ac:dyDescent="0.2">
      <c r="A16" s="26"/>
      <c r="B16" s="23" t="s">
        <v>30</v>
      </c>
      <c r="C16" s="24">
        <v>53</v>
      </c>
      <c r="D16" s="23" t="s">
        <v>54</v>
      </c>
      <c r="E16" s="25"/>
      <c r="F16" s="25"/>
      <c r="G16" s="25"/>
      <c r="H16" s="25"/>
      <c r="I16" s="25"/>
      <c r="J16" s="25"/>
      <c r="K16" s="43">
        <v>50</v>
      </c>
      <c r="L16" s="43">
        <v>2.42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33"/>
      <c r="B18" s="34"/>
      <c r="C18" s="35"/>
      <c r="D18" s="34"/>
      <c r="E18" s="51"/>
      <c r="F18" s="51"/>
      <c r="G18" s="51"/>
      <c r="H18" s="51"/>
      <c r="I18" s="51"/>
      <c r="J18" s="51"/>
      <c r="K18" s="52"/>
      <c r="L18" s="52"/>
      <c r="M18" s="52"/>
      <c r="N18" s="52"/>
      <c r="O18" s="52"/>
      <c r="P18" s="53"/>
    </row>
    <row r="19" spans="1:16" ht="15" x14ac:dyDescent="0.2">
      <c r="A19" s="50" t="s">
        <v>55</v>
      </c>
      <c r="B19" s="23" t="s">
        <v>27</v>
      </c>
      <c r="C19" s="24">
        <v>161</v>
      </c>
      <c r="D19" s="23" t="s">
        <v>56</v>
      </c>
      <c r="E19" s="25"/>
      <c r="F19" s="25"/>
      <c r="G19" s="25"/>
      <c r="H19" s="25"/>
      <c r="I19" s="25"/>
      <c r="J19" s="25"/>
      <c r="K19" s="43">
        <v>240</v>
      </c>
      <c r="L19" s="43">
        <v>18.09</v>
      </c>
      <c r="M19" s="43">
        <v>70.5</v>
      </c>
      <c r="N19" s="43">
        <v>0</v>
      </c>
      <c r="O19" s="43">
        <v>0</v>
      </c>
      <c r="P19" s="44">
        <v>17.64</v>
      </c>
    </row>
    <row r="20" spans="1:16" ht="15" x14ac:dyDescent="0.2">
      <c r="A20" s="50" t="s">
        <v>57</v>
      </c>
      <c r="B20" s="23"/>
      <c r="C20" s="24"/>
      <c r="D20" s="23"/>
      <c r="E20" s="25"/>
      <c r="F20" s="25"/>
      <c r="G20" s="25"/>
      <c r="H20" s="25"/>
      <c r="I20" s="25"/>
      <c r="J20" s="25"/>
      <c r="K20" s="43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.75" x14ac:dyDescent="0.25">
      <c r="A24" s="26"/>
      <c r="B24" s="23"/>
      <c r="C24" s="24"/>
      <c r="D24" s="27" t="s">
        <v>7</v>
      </c>
      <c r="E24" s="28"/>
      <c r="F24" s="25"/>
      <c r="G24" s="25"/>
      <c r="H24" s="25"/>
      <c r="I24" s="25"/>
      <c r="J24" s="25"/>
      <c r="K24" s="45">
        <v>660</v>
      </c>
      <c r="L24" s="45">
        <f>SUM(L12:L23)</f>
        <v>95</v>
      </c>
      <c r="M24" s="45">
        <f t="shared" ref="M24:P24" si="0">SUM(M12:M23)</f>
        <v>648.70000000000005</v>
      </c>
      <c r="N24" s="45">
        <f t="shared" si="0"/>
        <v>21.199999999999996</v>
      </c>
      <c r="O24" s="45">
        <f t="shared" si="0"/>
        <v>20.010000000000002</v>
      </c>
      <c r="P24" s="45">
        <f t="shared" si="0"/>
        <v>95.94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.75" x14ac:dyDescent="0.25">
      <c r="A26" s="29" t="s">
        <v>21</v>
      </c>
      <c r="B26" s="30" t="s">
        <v>32</v>
      </c>
      <c r="C26" s="31">
        <v>104</v>
      </c>
      <c r="D26" s="30" t="s">
        <v>33</v>
      </c>
      <c r="E26" s="32"/>
      <c r="F26" s="32"/>
      <c r="G26" s="32"/>
      <c r="H26" s="32"/>
      <c r="I26" s="32"/>
      <c r="J26" s="32"/>
      <c r="K26" s="46">
        <v>60</v>
      </c>
      <c r="L26" s="46">
        <v>11.55</v>
      </c>
      <c r="M26" s="46">
        <v>80.400000000000006</v>
      </c>
      <c r="N26" s="46">
        <v>1.5</v>
      </c>
      <c r="O26" s="46">
        <v>6</v>
      </c>
      <c r="P26" s="47">
        <v>4.4400000000000004</v>
      </c>
    </row>
    <row r="27" spans="1:16" ht="15.75" x14ac:dyDescent="0.25">
      <c r="A27" s="22" t="s">
        <v>17</v>
      </c>
      <c r="B27" s="23" t="s">
        <v>34</v>
      </c>
      <c r="C27" s="24" t="s">
        <v>35</v>
      </c>
      <c r="D27" s="23" t="s">
        <v>36</v>
      </c>
      <c r="E27" s="25"/>
      <c r="F27" s="25"/>
      <c r="G27" s="25"/>
      <c r="H27" s="25"/>
      <c r="I27" s="25"/>
      <c r="J27" s="25"/>
      <c r="K27" s="43" t="s">
        <v>37</v>
      </c>
      <c r="L27" s="43">
        <v>34.85</v>
      </c>
      <c r="M27" s="43">
        <v>159.04</v>
      </c>
      <c r="N27" s="43">
        <v>4.0599999999999996</v>
      </c>
      <c r="O27" s="43">
        <v>3.87</v>
      </c>
      <c r="P27" s="44">
        <v>22.4</v>
      </c>
    </row>
    <row r="28" spans="1:16" ht="15.75" x14ac:dyDescent="0.25">
      <c r="A28" s="22" t="s">
        <v>49</v>
      </c>
      <c r="B28" s="23" t="s">
        <v>38</v>
      </c>
      <c r="C28" s="24" t="s">
        <v>39</v>
      </c>
      <c r="D28" s="23" t="s">
        <v>40</v>
      </c>
      <c r="E28" s="25"/>
      <c r="F28" s="25"/>
      <c r="G28" s="25"/>
      <c r="H28" s="25"/>
      <c r="I28" s="25"/>
      <c r="J28" s="25"/>
      <c r="K28" s="43" t="s">
        <v>41</v>
      </c>
      <c r="L28" s="43">
        <v>54.61</v>
      </c>
      <c r="M28" s="43">
        <v>106.1</v>
      </c>
      <c r="N28" s="43">
        <v>10.3</v>
      </c>
      <c r="O28" s="43">
        <v>10.48</v>
      </c>
      <c r="P28" s="44">
        <v>8.6999999999999993</v>
      </c>
    </row>
    <row r="29" spans="1:16" ht="15" x14ac:dyDescent="0.2">
      <c r="A29" s="26"/>
      <c r="B29" s="23" t="s">
        <v>42</v>
      </c>
      <c r="C29" s="24" t="s">
        <v>43</v>
      </c>
      <c r="D29" s="23" t="s">
        <v>44</v>
      </c>
      <c r="E29" s="25"/>
      <c r="F29" s="25"/>
      <c r="G29" s="25"/>
      <c r="H29" s="25"/>
      <c r="I29" s="25"/>
      <c r="J29" s="25"/>
      <c r="K29" s="43" t="s">
        <v>45</v>
      </c>
      <c r="L29" s="43">
        <v>22.45</v>
      </c>
      <c r="M29" s="43">
        <v>209.1</v>
      </c>
      <c r="N29" s="43">
        <v>5.3</v>
      </c>
      <c r="O29" s="43">
        <v>6.1</v>
      </c>
      <c r="P29" s="44">
        <v>30.4</v>
      </c>
    </row>
    <row r="30" spans="1:16" ht="15" x14ac:dyDescent="0.2">
      <c r="A30" s="26"/>
      <c r="B30" s="23" t="s">
        <v>29</v>
      </c>
      <c r="C30" s="24">
        <v>5</v>
      </c>
      <c r="D30" s="23" t="s">
        <v>46</v>
      </c>
      <c r="E30" s="25"/>
      <c r="F30" s="25"/>
      <c r="G30" s="25"/>
      <c r="H30" s="25"/>
      <c r="I30" s="25"/>
      <c r="J30" s="25"/>
      <c r="K30" s="43">
        <v>200</v>
      </c>
      <c r="L30" s="43">
        <v>5.65</v>
      </c>
      <c r="M30" s="43">
        <v>61</v>
      </c>
      <c r="N30" s="43">
        <v>0.1</v>
      </c>
      <c r="O30" s="43">
        <v>0.1</v>
      </c>
      <c r="P30" s="44">
        <v>15.41</v>
      </c>
    </row>
    <row r="31" spans="1:16" ht="15" x14ac:dyDescent="0.2">
      <c r="A31" s="26"/>
      <c r="B31" s="23" t="s">
        <v>30</v>
      </c>
      <c r="C31" s="24">
        <v>57</v>
      </c>
      <c r="D31" s="23" t="s">
        <v>47</v>
      </c>
      <c r="E31" s="25"/>
      <c r="F31" s="25"/>
      <c r="G31" s="25"/>
      <c r="H31" s="25"/>
      <c r="I31" s="25"/>
      <c r="J31" s="25"/>
      <c r="K31" s="43">
        <v>46</v>
      </c>
      <c r="L31" s="43">
        <v>2.44</v>
      </c>
      <c r="M31" s="43">
        <v>121.68</v>
      </c>
      <c r="N31" s="43">
        <v>3.28</v>
      </c>
      <c r="O31" s="43">
        <v>0.86</v>
      </c>
      <c r="P31" s="44">
        <v>21.4</v>
      </c>
    </row>
    <row r="32" spans="1:16" ht="15" x14ac:dyDescent="0.2">
      <c r="A32" s="26"/>
      <c r="B32" s="23" t="s">
        <v>30</v>
      </c>
      <c r="C32" s="24">
        <v>53</v>
      </c>
      <c r="D32" s="23" t="s">
        <v>31</v>
      </c>
      <c r="E32" s="25"/>
      <c r="F32" s="25"/>
      <c r="G32" s="25"/>
      <c r="H32" s="25"/>
      <c r="I32" s="25"/>
      <c r="J32" s="25"/>
      <c r="K32" s="43">
        <v>30</v>
      </c>
      <c r="L32" s="43">
        <v>1.45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6"/>
      <c r="B35" s="23"/>
      <c r="C35" s="24"/>
      <c r="D35" s="27"/>
      <c r="E35" s="28"/>
      <c r="F35" s="28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6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33"/>
      <c r="B37" s="34"/>
      <c r="C37" s="35"/>
      <c r="D37" s="36" t="s">
        <v>7</v>
      </c>
      <c r="E37" s="37"/>
      <c r="F37" s="37"/>
      <c r="G37" s="37"/>
      <c r="H37" s="37"/>
      <c r="I37" s="37"/>
      <c r="J37" s="37"/>
      <c r="K37" s="48">
        <v>871</v>
      </c>
      <c r="L37" s="48">
        <f>SUM(L26:L36)</f>
        <v>133</v>
      </c>
      <c r="M37" s="48">
        <f t="shared" ref="M37:P37" si="1">SUM(M26:M36)</f>
        <v>828.57999999999993</v>
      </c>
      <c r="N37" s="48">
        <f t="shared" si="1"/>
        <v>27.000000000000004</v>
      </c>
      <c r="O37" s="48">
        <f t="shared" si="1"/>
        <v>28.050000000000004</v>
      </c>
      <c r="P37" s="48">
        <f t="shared" si="1"/>
        <v>118.75</v>
      </c>
    </row>
    <row r="38" spans="1:16" ht="15.75" x14ac:dyDescent="0.25">
      <c r="A38" s="38"/>
      <c r="B38" s="38"/>
      <c r="C38" s="39"/>
      <c r="D38" s="40" t="s">
        <v>22</v>
      </c>
      <c r="E38" s="41"/>
      <c r="F38" s="41"/>
      <c r="G38" s="41"/>
      <c r="H38" s="41"/>
      <c r="I38" s="41"/>
      <c r="J38" s="42"/>
      <c r="K38" s="49">
        <f>K24+K37</f>
        <v>1531</v>
      </c>
      <c r="L38" s="49">
        <f>L24+L37</f>
        <v>228</v>
      </c>
      <c r="M38" s="49">
        <f t="shared" ref="M38:P38" si="2">M24+M37</f>
        <v>1477.28</v>
      </c>
      <c r="N38" s="49">
        <f t="shared" si="2"/>
        <v>48.2</v>
      </c>
      <c r="O38" s="49">
        <f t="shared" si="2"/>
        <v>48.06</v>
      </c>
      <c r="P38" s="49">
        <f t="shared" si="2"/>
        <v>214.69</v>
      </c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2023-09-05T04:14:34Z</dcterms:modified>
</cp:coreProperties>
</file>