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O35" i="1" l="1"/>
  <c r="N35" i="1"/>
  <c r="P35" i="1"/>
  <c r="L35" i="1"/>
  <c r="M35" i="1"/>
</calcChain>
</file>

<file path=xl/sharedStrings.xml><?xml version="1.0" encoding="utf-8"?>
<sst xmlns="http://schemas.openxmlformats.org/spreadsheetml/2006/main" count="65" uniqueCount="57">
  <si>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</si>
  <si>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</si>
  <si>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</si>
  <si>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</si>
  <si>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</si>
  <si>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</si>
  <si>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</si>
  <si>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</si>
  <si>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</si>
  <si>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</si>
  <si>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</si>
  <si>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</si>
  <si>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</si>
  <si>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</si>
  <si>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</si>
  <si>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</si>
  <si>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</si>
  <si>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</si>
  <si>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</si>
  <si>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</si>
  <si>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</si>
  <si>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дети ОВЗ</t>
  </si>
  <si>
    <t>ИТОГО ЗА ДЕНЬ для детей ОВЗ 7-11 лет: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</si>
  <si>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</si>
  <si>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</si>
  <si>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</si>
  <si>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</si>
  <si>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</si>
  <si>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</si>
  <si>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</si>
  <si>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</si>
  <si>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</si>
  <si>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</si>
  <si>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</si>
  <si>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</si>
  <si>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</si>
  <si>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</si>
  <si>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</si>
  <si>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</si>
  <si>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</si>
  <si>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</si>
  <si>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>закуска</t>
  </si>
  <si>
    <t>Салат из свежей  капусты (кап белокоч, масло раст)</t>
  </si>
  <si>
    <t>Суп рыбный с рисом и яйцом (минтай)</t>
  </si>
  <si>
    <t>317/40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</si>
  <si>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</si>
  <si>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</si>
  <si>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</si>
  <si>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пром</t>
  </si>
  <si>
    <t>Сок фруктовый в потребительской упаковке(3)</t>
  </si>
  <si>
    <t>сладкое</t>
  </si>
  <si>
    <t>Конфета</t>
  </si>
  <si>
    <t>1-4  кл</t>
  </si>
  <si>
    <t>1 кл</t>
  </si>
  <si>
    <t xml:space="preserve">выдаем </t>
  </si>
  <si>
    <t>Апельсин</t>
  </si>
  <si>
    <t>на празднике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</si>
</sst>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2" fillId="0" borderId="3" xfId="0" applyFont="1" applyBorder="1"/>
    <xf numFmtId="0" fontId="7" fillId="0" borderId="1" xfId="0" applyFont="1" applyBorder="1"/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21" sqref="S2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45174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21</v>
      </c>
      <c r="B12" s="23"/>
      <c r="C12" s="24"/>
      <c r="D12" s="23"/>
      <c r="E12" s="25"/>
      <c r="F12" s="25"/>
      <c r="G12" s="25"/>
      <c r="H12" s="25"/>
      <c r="I12" s="25"/>
      <c r="J12" s="25"/>
      <c r="K12" s="52"/>
      <c r="L12" s="44"/>
      <c r="M12" s="44"/>
      <c r="N12" s="44"/>
      <c r="O12" s="44"/>
      <c r="P12" s="45"/>
    </row>
    <row r="13" spans="1:19" ht="15.75" x14ac:dyDescent="0.25">
      <c r="A13" s="22" t="s">
        <v>16</v>
      </c>
      <c r="B13" s="23" t="s">
        <v>27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44">
        <v>56.05</v>
      </c>
      <c r="M13" s="44">
        <v>281.10000000000002</v>
      </c>
      <c r="N13" s="44">
        <v>13.2</v>
      </c>
      <c r="O13" s="44">
        <v>15.84</v>
      </c>
      <c r="P13" s="45">
        <v>26.4</v>
      </c>
    </row>
    <row r="14" spans="1:19" ht="15.75" x14ac:dyDescent="0.25">
      <c r="A14" s="22" t="s">
        <v>53</v>
      </c>
      <c r="B14" s="23" t="s">
        <v>28</v>
      </c>
      <c r="C14" s="24">
        <v>10</v>
      </c>
      <c r="D14" s="23" t="s">
        <v>40</v>
      </c>
      <c r="E14" s="25"/>
      <c r="F14" s="25"/>
      <c r="G14" s="25"/>
      <c r="H14" s="25"/>
      <c r="I14" s="25"/>
      <c r="J14" s="25"/>
      <c r="K14" s="52">
        <v>200</v>
      </c>
      <c r="L14" s="44">
        <v>18.440000000000001</v>
      </c>
      <c r="M14" s="44">
        <v>145</v>
      </c>
      <c r="N14" s="44">
        <v>3.9</v>
      </c>
      <c r="O14" s="44">
        <v>3.1</v>
      </c>
      <c r="P14" s="45">
        <v>25.2</v>
      </c>
    </row>
    <row r="15" spans="1:19" ht="15" x14ac:dyDescent="0.2">
      <c r="A15" s="26"/>
      <c r="B15" s="23" t="s">
        <v>29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52">
        <v>50</v>
      </c>
      <c r="L15" s="44">
        <v>2.42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33"/>
      <c r="B16" s="34"/>
      <c r="C16" s="35"/>
      <c r="D16" s="34"/>
      <c r="E16" s="43"/>
      <c r="F16" s="43"/>
      <c r="G16" s="43"/>
      <c r="H16" s="43"/>
      <c r="I16" s="43"/>
      <c r="J16" s="43"/>
      <c r="K16" s="60"/>
      <c r="L16" s="61"/>
      <c r="M16" s="61"/>
      <c r="N16" s="61"/>
      <c r="O16" s="61"/>
      <c r="P16" s="5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44"/>
      <c r="M17" s="44"/>
      <c r="N17" s="44"/>
      <c r="O17" s="44"/>
      <c r="P17" s="45"/>
    </row>
    <row r="18" spans="1:16" ht="15.75" x14ac:dyDescent="0.25">
      <c r="A18" s="56" t="s">
        <v>54</v>
      </c>
      <c r="B18" s="59" t="s">
        <v>31</v>
      </c>
      <c r="C18" s="24">
        <v>161</v>
      </c>
      <c r="D18" s="23" t="s">
        <v>55</v>
      </c>
      <c r="E18" s="25"/>
      <c r="F18" s="25"/>
      <c r="G18" s="25"/>
      <c r="H18" s="25"/>
      <c r="I18" s="25"/>
      <c r="J18" s="25"/>
      <c r="K18" s="52">
        <v>240</v>
      </c>
      <c r="L18" s="44">
        <v>18.09</v>
      </c>
      <c r="M18" s="44">
        <v>70.5</v>
      </c>
      <c r="N18" s="44">
        <v>0</v>
      </c>
      <c r="O18" s="44">
        <v>0</v>
      </c>
      <c r="P18" s="45">
        <v>17.64</v>
      </c>
    </row>
    <row r="19" spans="1:16" ht="15.75" x14ac:dyDescent="0.25">
      <c r="A19" s="58" t="s">
        <v>56</v>
      </c>
      <c r="B19" s="57"/>
      <c r="C19" s="24"/>
      <c r="D19" s="23"/>
      <c r="E19" s="25"/>
      <c r="F19" s="25"/>
      <c r="G19" s="25"/>
      <c r="H19" s="25"/>
      <c r="I19" s="25"/>
      <c r="J19" s="25"/>
      <c r="K19" s="52"/>
      <c r="L19" s="44"/>
      <c r="M19" s="44"/>
      <c r="N19" s="44"/>
      <c r="O19" s="44"/>
      <c r="P19" s="45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44"/>
      <c r="M20" s="44"/>
      <c r="N20" s="44"/>
      <c r="O20" s="44"/>
      <c r="P20" s="45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660</v>
      </c>
      <c r="L21" s="46">
        <f>SUM(L12:L20)</f>
        <v>95</v>
      </c>
      <c r="M21" s="46">
        <f t="shared" ref="M21:P21" si="0">SUM(M12:M20)</f>
        <v>648.70000000000005</v>
      </c>
      <c r="N21" s="46">
        <f t="shared" si="0"/>
        <v>21.199999999999996</v>
      </c>
      <c r="O21" s="46">
        <f t="shared" si="0"/>
        <v>20.010000000000002</v>
      </c>
      <c r="P21" s="46">
        <f t="shared" si="0"/>
        <v>95.94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44"/>
      <c r="M22" s="44"/>
      <c r="N22" s="44"/>
      <c r="O22" s="44"/>
      <c r="P22" s="45"/>
    </row>
    <row r="23" spans="1:16" ht="15.75" x14ac:dyDescent="0.25">
      <c r="A23" s="29" t="s">
        <v>21</v>
      </c>
      <c r="B23" s="30" t="s">
        <v>41</v>
      </c>
      <c r="C23" s="31">
        <v>109</v>
      </c>
      <c r="D23" s="30" t="s">
        <v>42</v>
      </c>
      <c r="E23" s="32"/>
      <c r="F23" s="32"/>
      <c r="G23" s="32"/>
      <c r="H23" s="32"/>
      <c r="I23" s="32"/>
      <c r="J23" s="32"/>
      <c r="K23" s="53">
        <v>60</v>
      </c>
      <c r="L23" s="47">
        <v>4.13</v>
      </c>
      <c r="M23" s="47">
        <v>48.6</v>
      </c>
      <c r="N23" s="47">
        <v>0.8</v>
      </c>
      <c r="O23" s="47">
        <v>2.7</v>
      </c>
      <c r="P23" s="48">
        <v>5</v>
      </c>
    </row>
    <row r="24" spans="1:16" ht="15.75" x14ac:dyDescent="0.25">
      <c r="A24" s="22" t="s">
        <v>17</v>
      </c>
      <c r="B24" s="23" t="s">
        <v>32</v>
      </c>
      <c r="C24" s="24">
        <v>169</v>
      </c>
      <c r="D24" s="23" t="s">
        <v>43</v>
      </c>
      <c r="E24" s="25"/>
      <c r="F24" s="25"/>
      <c r="G24" s="25"/>
      <c r="H24" s="25"/>
      <c r="I24" s="25"/>
      <c r="J24" s="25"/>
      <c r="K24" s="52">
        <v>250</v>
      </c>
      <c r="L24" s="44">
        <v>29.87</v>
      </c>
      <c r="M24" s="44">
        <v>120.24</v>
      </c>
      <c r="N24" s="44">
        <v>6.32</v>
      </c>
      <c r="O24" s="44">
        <v>7.47</v>
      </c>
      <c r="P24" s="45">
        <v>10.4</v>
      </c>
    </row>
    <row r="25" spans="1:16" ht="15.75" x14ac:dyDescent="0.25">
      <c r="A25" s="22" t="s">
        <v>52</v>
      </c>
      <c r="B25" s="23" t="s">
        <v>33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46</v>
      </c>
      <c r="L25" s="44">
        <v>43.93</v>
      </c>
      <c r="M25" s="44">
        <v>104.2</v>
      </c>
      <c r="N25" s="44">
        <v>10.4</v>
      </c>
      <c r="O25" s="44">
        <v>9.1</v>
      </c>
      <c r="P25" s="45">
        <v>6</v>
      </c>
    </row>
    <row r="26" spans="1:16" ht="15" x14ac:dyDescent="0.2">
      <c r="A26" s="26"/>
      <c r="B26" s="23" t="s">
        <v>34</v>
      </c>
      <c r="C26" s="24">
        <v>187</v>
      </c>
      <c r="D26" s="23" t="s">
        <v>47</v>
      </c>
      <c r="E26" s="25"/>
      <c r="F26" s="25"/>
      <c r="G26" s="25"/>
      <c r="H26" s="25"/>
      <c r="I26" s="25"/>
      <c r="J26" s="25"/>
      <c r="K26" s="52">
        <v>150</v>
      </c>
      <c r="L26" s="44">
        <v>23.47</v>
      </c>
      <c r="M26" s="44">
        <v>189</v>
      </c>
      <c r="N26" s="44">
        <v>3.3</v>
      </c>
      <c r="O26" s="44">
        <v>4.8</v>
      </c>
      <c r="P26" s="45">
        <v>20.6</v>
      </c>
    </row>
    <row r="27" spans="1:16" ht="15" x14ac:dyDescent="0.2">
      <c r="A27" s="26"/>
      <c r="B27" s="23" t="s">
        <v>28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>
        <v>200</v>
      </c>
      <c r="L27" s="44">
        <v>19.04</v>
      </c>
      <c r="M27" s="44">
        <v>91</v>
      </c>
      <c r="N27" s="44">
        <v>0</v>
      </c>
      <c r="O27" s="44">
        <v>0</v>
      </c>
      <c r="P27" s="45">
        <v>24</v>
      </c>
    </row>
    <row r="28" spans="1:16" ht="15" x14ac:dyDescent="0.2">
      <c r="A28" s="26"/>
      <c r="B28" s="23" t="s">
        <v>50</v>
      </c>
      <c r="C28" s="24" t="s">
        <v>48</v>
      </c>
      <c r="D28" s="23" t="s">
        <v>51</v>
      </c>
      <c r="E28" s="25"/>
      <c r="F28" s="25"/>
      <c r="G28" s="25"/>
      <c r="H28" s="25"/>
      <c r="I28" s="25"/>
      <c r="J28" s="25"/>
      <c r="K28" s="52">
        <v>25</v>
      </c>
      <c r="L28" s="44">
        <v>7.44</v>
      </c>
      <c r="M28" s="44">
        <v>23.3</v>
      </c>
      <c r="N28" s="44">
        <v>0.3</v>
      </c>
      <c r="O28" s="44">
        <v>1.8</v>
      </c>
      <c r="P28" s="45">
        <v>5.6</v>
      </c>
    </row>
    <row r="29" spans="1:16" ht="15" x14ac:dyDescent="0.2">
      <c r="A29" s="26"/>
      <c r="B29" s="23" t="s">
        <v>29</v>
      </c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52">
        <v>56</v>
      </c>
      <c r="L29" s="44">
        <v>2.94</v>
      </c>
      <c r="M29" s="44">
        <v>152.1</v>
      </c>
      <c r="N29" s="44">
        <v>4.0999999999999996</v>
      </c>
      <c r="O29" s="44">
        <v>1.07</v>
      </c>
      <c r="P29" s="45">
        <v>26.7</v>
      </c>
    </row>
    <row r="30" spans="1:16" ht="15" x14ac:dyDescent="0.2">
      <c r="A30" s="26"/>
      <c r="B30" s="23" t="s">
        <v>29</v>
      </c>
      <c r="C30" s="24" t="s">
        <v>29</v>
      </c>
      <c r="D30" s="23" t="s">
        <v>36</v>
      </c>
      <c r="E30" s="25"/>
      <c r="F30" s="25"/>
      <c r="G30" s="25"/>
      <c r="H30" s="25"/>
      <c r="I30" s="25"/>
      <c r="J30" s="25"/>
      <c r="K30" s="52">
        <v>45</v>
      </c>
      <c r="L30" s="44">
        <v>2.1800000000000002</v>
      </c>
      <c r="M30" s="44">
        <v>121.68</v>
      </c>
      <c r="N30" s="44">
        <v>3.28</v>
      </c>
      <c r="O30" s="44">
        <v>0.86</v>
      </c>
      <c r="P30" s="45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44"/>
      <c r="M31" s="44"/>
      <c r="N31" s="44"/>
      <c r="O31" s="44"/>
      <c r="P31" s="45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44"/>
      <c r="M32" s="44"/>
      <c r="N32" s="44"/>
      <c r="O32" s="44"/>
      <c r="P32" s="45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44"/>
      <c r="M33" s="44"/>
      <c r="N33" s="44"/>
      <c r="O33" s="44"/>
      <c r="P33" s="45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5">
        <v>876</v>
      </c>
      <c r="L34" s="49">
        <f>SUM(L23:L33)</f>
        <v>133</v>
      </c>
      <c r="M34" s="49">
        <f t="shared" ref="M34:P34" si="1">SUM(M23:M33)</f>
        <v>850.11999999999989</v>
      </c>
      <c r="N34" s="49">
        <f t="shared" si="1"/>
        <v>28.5</v>
      </c>
      <c r="O34" s="49">
        <f t="shared" si="1"/>
        <v>27.8</v>
      </c>
      <c r="P34" s="49">
        <f t="shared" si="1"/>
        <v>119.69999999999999</v>
      </c>
    </row>
    <row r="35" spans="1:16" ht="15.75" x14ac:dyDescent="0.25">
      <c r="A35" s="38"/>
      <c r="B35" s="38"/>
      <c r="C35" s="39"/>
      <c r="D35" s="40" t="s">
        <v>22</v>
      </c>
      <c r="E35" s="41"/>
      <c r="F35" s="41"/>
      <c r="G35" s="41"/>
      <c r="H35" s="41"/>
      <c r="I35" s="41"/>
      <c r="J35" s="42"/>
      <c r="K35" s="51">
        <f>K21+K34</f>
        <v>1536</v>
      </c>
      <c r="L35" s="51">
        <f>L21+L34</f>
        <v>228</v>
      </c>
      <c r="M35" s="51">
        <f t="shared" ref="M35:P35" si="2">M21+M34</f>
        <v>1498.82</v>
      </c>
      <c r="N35" s="51">
        <f t="shared" si="2"/>
        <v>49.699999999999996</v>
      </c>
      <c r="O35" s="51">
        <f t="shared" si="2"/>
        <v>47.81</v>
      </c>
      <c r="P35" s="51">
        <f t="shared" si="2"/>
        <v>215.64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2023-09-01T09:19:59Z</dcterms:modified>
</cp:coreProperties>
</file>