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BF1AC54-89F1-4148-ACDD-21DCB9D02F9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s="1"/>
  <c r="L60" i="1" l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<sst xmlns="http://schemas.openxmlformats.org/spreadsheetml/2006/main" count="112" uniqueCount="71">
  <si>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</si>
  <si>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</si>
  <si>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</si>
  <si>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</si>
  <si>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</si>
  <si>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</si>
  <si>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</si>
  <si>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</si>
  <si>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</si>
  <si>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</si>
  <si>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</si>
  <si>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</si>
  <si>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</si>
  <si>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</si>
  <si>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</si>
  <si>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</si>
  <si>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</si>
  <si>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</si>
  <si>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</si>
  <si>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</si>
  <si>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</si>
  <si>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</si>
  <si>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</si>
  <si>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</si>
  <si>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</si>
  <si>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</si>
  <si>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</si>
  <si>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</si>
  <si>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</si>
  <si>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</si>
  <si>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</si>
  <si>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</si>
  <si>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</si>
  <si>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</si>
  <si>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</si>
  <si>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</si>
  <si>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</si>
  <si>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</si>
  <si>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</si>
  <si>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</si>
  <si>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</si>
  <si>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</si>
  <si>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</si>
  <si>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Хлеб ржаной (2)</t>
  </si>
  <si>
    <t>168/31</t>
  </si>
  <si>
    <t>Шницель (говядина,свинина) соус красный основной</t>
  </si>
  <si>
    <t>75/30</t>
  </si>
  <si>
    <t>188/271</t>
  </si>
  <si>
    <t>Отварные макаронные изделия /кабачки тушеные</t>
  </si>
  <si>
    <t>130/25</t>
  </si>
  <si>
    <t>Чай с лимоном (чай черный байховый, сахар, лимон)</t>
  </si>
  <si>
    <t>200/7</t>
  </si>
  <si>
    <t>Конфета</t>
  </si>
  <si>
    <t>54/81</t>
  </si>
  <si>
    <t>Борщ Сибирский , сметана</t>
  </si>
  <si>
    <t>200/5</t>
  </si>
  <si>
    <t>387/40</t>
  </si>
  <si>
    <t>Фрикадельки из мяса говядины /соус сметанный с томатом</t>
  </si>
  <si>
    <t>70/35</t>
  </si>
  <si>
    <t>гарнир</t>
  </si>
  <si>
    <t>274/233</t>
  </si>
  <si>
    <t>Булгур / овощи припущенные (овощная смесь)</t>
  </si>
  <si>
    <t>130/20</t>
  </si>
  <si>
    <t>Компот из свежих яблок</t>
  </si>
  <si>
    <t>85/20</t>
  </si>
  <si>
    <t>150/35</t>
  </si>
  <si>
    <t>200/10</t>
  </si>
  <si>
    <t>250/5</t>
  </si>
  <si>
    <t>80/20</t>
  </si>
  <si>
    <t>150/30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</si>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</sst>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45561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70</v>
      </c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44</v>
      </c>
      <c r="D12" s="23" t="s">
        <v>45</v>
      </c>
      <c r="E12" s="25"/>
      <c r="F12" s="25"/>
      <c r="G12" s="25"/>
      <c r="H12" s="25"/>
      <c r="I12" s="25"/>
      <c r="J12" s="25"/>
      <c r="K12" s="52" t="s">
        <v>46</v>
      </c>
      <c r="L12" s="52">
        <v>59.32</v>
      </c>
      <c r="M12" s="52">
        <v>101.6</v>
      </c>
      <c r="N12" s="52">
        <v>8.4</v>
      </c>
      <c r="O12" s="52">
        <v>8.6999999999999993</v>
      </c>
      <c r="P12" s="53">
        <v>8.6999999999999993</v>
      </c>
    </row>
    <row r="13" spans="1:19" ht="15.75" x14ac:dyDescent="0.25">
      <c r="A13" s="22" t="s">
        <v>16</v>
      </c>
      <c r="B13" s="23" t="s">
        <v>31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20.78</v>
      </c>
      <c r="M13" s="52">
        <v>175.3</v>
      </c>
      <c r="N13" s="52">
        <v>3.9</v>
      </c>
      <c r="O13" s="52">
        <v>6.1</v>
      </c>
      <c r="P13" s="53">
        <v>27.2</v>
      </c>
    </row>
    <row r="14" spans="1:19" ht="15.75" x14ac:dyDescent="0.25">
      <c r="A14" s="22" t="s">
        <v>20</v>
      </c>
      <c r="B14" s="23" t="s">
        <v>32</v>
      </c>
      <c r="C14" s="24">
        <v>2</v>
      </c>
      <c r="D14" s="23" t="s">
        <v>50</v>
      </c>
      <c r="E14" s="25"/>
      <c r="F14" s="25"/>
      <c r="G14" s="25"/>
      <c r="H14" s="25"/>
      <c r="I14" s="25"/>
      <c r="J14" s="25"/>
      <c r="K14" s="52" t="s">
        <v>51</v>
      </c>
      <c r="L14" s="52">
        <v>5.21</v>
      </c>
      <c r="M14" s="52">
        <v>138.69999999999999</v>
      </c>
      <c r="N14" s="52">
        <v>4.0999999999999996</v>
      </c>
      <c r="O14" s="52">
        <v>3.3</v>
      </c>
      <c r="P14" s="53">
        <v>15.63</v>
      </c>
    </row>
    <row r="15" spans="1:19" ht="15" x14ac:dyDescent="0.2">
      <c r="A15" s="26"/>
      <c r="B15" s="23" t="s">
        <v>41</v>
      </c>
      <c r="C15" s="24" t="s">
        <v>37</v>
      </c>
      <c r="D15" s="23" t="s">
        <v>52</v>
      </c>
      <c r="E15" s="25"/>
      <c r="F15" s="25"/>
      <c r="G15" s="25"/>
      <c r="H15" s="25"/>
      <c r="I15" s="25"/>
      <c r="J15" s="25"/>
      <c r="K15" s="52">
        <v>22</v>
      </c>
      <c r="L15" s="52">
        <v>6.81</v>
      </c>
      <c r="M15" s="52">
        <v>23.3</v>
      </c>
      <c r="N15" s="52">
        <v>0.3</v>
      </c>
      <c r="O15" s="52">
        <v>1.8</v>
      </c>
      <c r="P15" s="53">
        <v>5.6</v>
      </c>
    </row>
    <row r="16" spans="1:19" ht="15" x14ac:dyDescent="0.2">
      <c r="A16" s="26"/>
      <c r="B16" s="23" t="s">
        <v>33</v>
      </c>
      <c r="C16" s="24">
        <v>53</v>
      </c>
      <c r="D16" s="23" t="s">
        <v>42</v>
      </c>
      <c r="E16" s="25"/>
      <c r="F16" s="25"/>
      <c r="G16" s="25"/>
      <c r="H16" s="25"/>
      <c r="I16" s="25"/>
      <c r="J16" s="25"/>
      <c r="K16" s="52">
        <v>51.8</v>
      </c>
      <c r="L16" s="52">
        <v>2.88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541</v>
      </c>
      <c r="L21" s="54">
        <f>SUM(L12:L20)</f>
        <v>94.999999999999986</v>
      </c>
      <c r="M21" s="54">
        <f t="shared" ref="M21:P21" si="0">SUM(M12:M20)</f>
        <v>591</v>
      </c>
      <c r="N21" s="54">
        <f t="shared" si="0"/>
        <v>20.799999999999997</v>
      </c>
      <c r="O21" s="54">
        <f t="shared" si="0"/>
        <v>20.97</v>
      </c>
      <c r="P21" s="54">
        <f t="shared" si="0"/>
        <v>83.83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 t="s">
        <v>53</v>
      </c>
      <c r="D23" s="30" t="s">
        <v>54</v>
      </c>
      <c r="E23" s="32"/>
      <c r="F23" s="32"/>
      <c r="G23" s="32"/>
      <c r="H23" s="32"/>
      <c r="I23" s="32"/>
      <c r="J23" s="32"/>
      <c r="K23" s="55" t="s">
        <v>55</v>
      </c>
      <c r="L23" s="55">
        <v>19.489999999999998</v>
      </c>
      <c r="M23" s="55">
        <v>112.8</v>
      </c>
      <c r="N23" s="55">
        <v>4.2</v>
      </c>
      <c r="O23" s="55">
        <v>4.5199999999999996</v>
      </c>
      <c r="P23" s="56">
        <v>10.8</v>
      </c>
    </row>
    <row r="24" spans="1:16" ht="15.75" x14ac:dyDescent="0.25">
      <c r="A24" s="22" t="s">
        <v>17</v>
      </c>
      <c r="B24" s="23" t="s">
        <v>36</v>
      </c>
      <c r="C24" s="24" t="s">
        <v>56</v>
      </c>
      <c r="D24" s="23" t="s">
        <v>57</v>
      </c>
      <c r="E24" s="25"/>
      <c r="F24" s="25"/>
      <c r="G24" s="25"/>
      <c r="H24" s="25"/>
      <c r="I24" s="25"/>
      <c r="J24" s="25"/>
      <c r="K24" s="52" t="s">
        <v>58</v>
      </c>
      <c r="L24" s="52">
        <v>71.62</v>
      </c>
      <c r="M24" s="52">
        <v>158</v>
      </c>
      <c r="N24" s="52">
        <v>10.85</v>
      </c>
      <c r="O24" s="52">
        <v>13.8</v>
      </c>
      <c r="P24" s="53">
        <v>8.8000000000000007</v>
      </c>
    </row>
    <row r="25" spans="1:16" ht="15.75" x14ac:dyDescent="0.25">
      <c r="A25" s="22" t="s">
        <v>24</v>
      </c>
      <c r="B25" s="23" t="s">
        <v>59</v>
      </c>
      <c r="C25" s="24" t="s">
        <v>60</v>
      </c>
      <c r="D25" s="23" t="s">
        <v>61</v>
      </c>
      <c r="E25" s="25"/>
      <c r="F25" s="25"/>
      <c r="G25" s="25"/>
      <c r="H25" s="25"/>
      <c r="I25" s="25"/>
      <c r="J25" s="25"/>
      <c r="K25" s="52" t="s">
        <v>62</v>
      </c>
      <c r="L25" s="52">
        <v>30.98</v>
      </c>
      <c r="M25" s="52">
        <v>278.8</v>
      </c>
      <c r="N25" s="52">
        <v>6.1</v>
      </c>
      <c r="O25" s="52">
        <v>7.9</v>
      </c>
      <c r="P25" s="53">
        <v>45.1</v>
      </c>
    </row>
    <row r="26" spans="1:16" ht="15" x14ac:dyDescent="0.2">
      <c r="A26" s="26"/>
      <c r="B26" s="23" t="s">
        <v>32</v>
      </c>
      <c r="C26" s="24">
        <v>5</v>
      </c>
      <c r="D26" s="23" t="s">
        <v>63</v>
      </c>
      <c r="E26" s="25"/>
      <c r="F26" s="25"/>
      <c r="G26" s="25"/>
      <c r="H26" s="25"/>
      <c r="I26" s="25"/>
      <c r="J26" s="25"/>
      <c r="K26" s="52">
        <v>200</v>
      </c>
      <c r="L26" s="52">
        <v>6.32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33</v>
      </c>
      <c r="C27" s="24">
        <v>57</v>
      </c>
      <c r="D27" s="23" t="s">
        <v>43</v>
      </c>
      <c r="E27" s="25"/>
      <c r="F27" s="25"/>
      <c r="G27" s="25"/>
      <c r="H27" s="25"/>
      <c r="I27" s="25"/>
      <c r="J27" s="25"/>
      <c r="K27" s="52">
        <v>43.4</v>
      </c>
      <c r="L27" s="52">
        <v>2.65</v>
      </c>
      <c r="M27" s="52">
        <v>121.68</v>
      </c>
      <c r="N27" s="52">
        <v>3.28</v>
      </c>
      <c r="O27" s="52">
        <v>0.86</v>
      </c>
      <c r="P27" s="53">
        <v>21.4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35</v>
      </c>
      <c r="L28" s="52">
        <v>1.94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738</v>
      </c>
      <c r="L34" s="57">
        <f>SUM(L23:L33)</f>
        <v>133</v>
      </c>
      <c r="M34" s="57">
        <f t="shared" ref="M34:P34" si="1">SUM(M23:M33)</f>
        <v>823.54</v>
      </c>
      <c r="N34" s="57">
        <f t="shared" si="1"/>
        <v>26.990000000000002</v>
      </c>
      <c r="O34" s="57">
        <f t="shared" si="1"/>
        <v>27.82</v>
      </c>
      <c r="P34" s="57">
        <f t="shared" si="1"/>
        <v>117.50999999999999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1279</v>
      </c>
      <c r="L35" s="61">
        <f>L21+L34</f>
        <v>228</v>
      </c>
      <c r="M35" s="61">
        <f t="shared" ref="M35:P35" si="2">M21+M34</f>
        <v>1414.54</v>
      </c>
      <c r="N35" s="61">
        <f t="shared" si="2"/>
        <v>47.79</v>
      </c>
      <c r="O35" s="61">
        <f t="shared" si="2"/>
        <v>48.79</v>
      </c>
      <c r="P35" s="61">
        <f t="shared" si="2"/>
        <v>201.33999999999997</v>
      </c>
    </row>
    <row r="36" spans="1:16" ht="15" x14ac:dyDescent="0.2">
      <c r="A36" s="26"/>
      <c r="B36" s="26" t="s">
        <v>31</v>
      </c>
      <c r="C36" s="43" t="s">
        <v>44</v>
      </c>
      <c r="D36" s="23" t="s">
        <v>45</v>
      </c>
      <c r="E36" s="25"/>
      <c r="F36" s="25"/>
      <c r="G36" s="25"/>
      <c r="H36" s="25"/>
      <c r="I36" s="25"/>
      <c r="J36" s="44"/>
      <c r="K36" s="53" t="s">
        <v>64</v>
      </c>
      <c r="L36" s="53">
        <v>66.7</v>
      </c>
      <c r="M36" s="53">
        <v>112.89</v>
      </c>
      <c r="N36" s="53">
        <v>9.33</v>
      </c>
      <c r="O36" s="53">
        <v>9.67</v>
      </c>
      <c r="P36" s="53">
        <v>9.67</v>
      </c>
    </row>
    <row r="37" spans="1:16" ht="15.75" x14ac:dyDescent="0.25">
      <c r="A37" s="22" t="s">
        <v>23</v>
      </c>
      <c r="B37" s="26" t="s">
        <v>31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65</v>
      </c>
      <c r="L37" s="53">
        <v>26.11</v>
      </c>
      <c r="M37" s="53">
        <v>210.36</v>
      </c>
      <c r="N37" s="53">
        <v>4.68</v>
      </c>
      <c r="O37" s="53">
        <v>7.32</v>
      </c>
      <c r="P37" s="53">
        <v>32.64</v>
      </c>
    </row>
    <row r="38" spans="1:16" ht="15.75" x14ac:dyDescent="0.25">
      <c r="A38" s="22" t="s">
        <v>16</v>
      </c>
      <c r="B38" s="26" t="s">
        <v>32</v>
      </c>
      <c r="C38" s="43">
        <v>2</v>
      </c>
      <c r="D38" s="23" t="s">
        <v>50</v>
      </c>
      <c r="E38" s="25"/>
      <c r="F38" s="25"/>
      <c r="G38" s="25"/>
      <c r="H38" s="25"/>
      <c r="I38" s="25"/>
      <c r="J38" s="44"/>
      <c r="K38" s="53" t="s">
        <v>66</v>
      </c>
      <c r="L38" s="53">
        <v>6.18</v>
      </c>
      <c r="M38" s="53">
        <v>138.69999999999999</v>
      </c>
      <c r="N38" s="53">
        <v>4.0999999999999996</v>
      </c>
      <c r="O38" s="53">
        <v>3.3</v>
      </c>
      <c r="P38" s="53">
        <v>15.63</v>
      </c>
    </row>
    <row r="39" spans="1:16" ht="15.75" x14ac:dyDescent="0.25">
      <c r="A39" s="22" t="s">
        <v>21</v>
      </c>
      <c r="B39" s="26" t="s">
        <v>41</v>
      </c>
      <c r="C39" s="43" t="s">
        <v>37</v>
      </c>
      <c r="D39" s="23" t="s">
        <v>52</v>
      </c>
      <c r="E39" s="25"/>
      <c r="F39" s="25"/>
      <c r="G39" s="25"/>
      <c r="H39" s="25"/>
      <c r="I39" s="25"/>
      <c r="J39" s="44"/>
      <c r="K39" s="53">
        <v>22</v>
      </c>
      <c r="L39" s="53">
        <v>6.81</v>
      </c>
      <c r="M39" s="53">
        <v>23.3</v>
      </c>
      <c r="N39" s="53">
        <v>0.3</v>
      </c>
      <c r="O39" s="53">
        <v>1.8</v>
      </c>
      <c r="P39" s="53">
        <v>5.6</v>
      </c>
    </row>
    <row r="40" spans="1:16" ht="15" x14ac:dyDescent="0.2">
      <c r="A40" s="26"/>
      <c r="B40" s="26" t="s">
        <v>33</v>
      </c>
      <c r="C40" s="43">
        <v>53</v>
      </c>
      <c r="D40" s="23" t="s">
        <v>42</v>
      </c>
      <c r="E40" s="25"/>
      <c r="F40" s="25"/>
      <c r="G40" s="25"/>
      <c r="H40" s="25"/>
      <c r="I40" s="25"/>
      <c r="J40" s="44"/>
      <c r="K40" s="53">
        <v>57.7</v>
      </c>
      <c r="L40" s="53">
        <v>3.2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580</v>
      </c>
      <c r="L46" s="59">
        <f>SUM(L36:L45)</f>
        <v>109.00000000000001</v>
      </c>
      <c r="M46" s="59">
        <f t="shared" ref="M46:P46" si="3">SUM(M36:M45)</f>
        <v>667.77</v>
      </c>
      <c r="N46" s="59">
        <f t="shared" si="3"/>
        <v>23.33</v>
      </c>
      <c r="O46" s="59">
        <f t="shared" si="3"/>
        <v>23.370000000000005</v>
      </c>
      <c r="P46" s="59">
        <f t="shared" si="3"/>
        <v>95.62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 t="s">
        <v>53</v>
      </c>
      <c r="D48" s="30" t="s">
        <v>54</v>
      </c>
      <c r="E48" s="32"/>
      <c r="F48" s="32"/>
      <c r="G48" s="32"/>
      <c r="H48" s="32"/>
      <c r="I48" s="32"/>
      <c r="J48" s="50"/>
      <c r="K48" s="56" t="s">
        <v>67</v>
      </c>
      <c r="L48" s="56">
        <v>23.94</v>
      </c>
      <c r="M48" s="56">
        <v>140.31</v>
      </c>
      <c r="N48" s="56">
        <v>5.22</v>
      </c>
      <c r="O48" s="56">
        <v>5.62</v>
      </c>
      <c r="P48" s="56">
        <v>13.43</v>
      </c>
    </row>
    <row r="49" spans="1:16" ht="15.75" x14ac:dyDescent="0.25">
      <c r="A49" s="22" t="s">
        <v>17</v>
      </c>
      <c r="B49" s="26" t="s">
        <v>36</v>
      </c>
      <c r="C49" s="43" t="s">
        <v>56</v>
      </c>
      <c r="D49" s="23" t="s">
        <v>57</v>
      </c>
      <c r="E49" s="25"/>
      <c r="F49" s="25"/>
      <c r="G49" s="25"/>
      <c r="H49" s="25"/>
      <c r="I49" s="25"/>
      <c r="J49" s="44"/>
      <c r="K49" s="53" t="s">
        <v>68</v>
      </c>
      <c r="L49" s="53">
        <v>79.239999999999995</v>
      </c>
      <c r="M49" s="53">
        <v>175.56</v>
      </c>
      <c r="N49" s="53">
        <v>12.06</v>
      </c>
      <c r="O49" s="53">
        <v>15.33</v>
      </c>
      <c r="P49" s="53">
        <v>9.7799999999999994</v>
      </c>
    </row>
    <row r="50" spans="1:16" ht="15.75" x14ac:dyDescent="0.25">
      <c r="A50" s="22" t="s">
        <v>21</v>
      </c>
      <c r="B50" s="26" t="s">
        <v>59</v>
      </c>
      <c r="C50" s="43" t="s">
        <v>60</v>
      </c>
      <c r="D50" s="23" t="s">
        <v>61</v>
      </c>
      <c r="E50" s="25"/>
      <c r="F50" s="25"/>
      <c r="G50" s="25"/>
      <c r="H50" s="25"/>
      <c r="I50" s="25"/>
      <c r="J50" s="44"/>
      <c r="K50" s="53" t="s">
        <v>69</v>
      </c>
      <c r="L50" s="53">
        <v>38.42</v>
      </c>
      <c r="M50" s="53">
        <v>334.56</v>
      </c>
      <c r="N50" s="53">
        <v>7.32</v>
      </c>
      <c r="O50" s="53">
        <v>9.48</v>
      </c>
      <c r="P50" s="53">
        <v>54.12</v>
      </c>
    </row>
    <row r="51" spans="1:16" ht="15" x14ac:dyDescent="0.2">
      <c r="A51" s="26"/>
      <c r="B51" s="26" t="s">
        <v>32</v>
      </c>
      <c r="C51" s="43">
        <v>5</v>
      </c>
      <c r="D51" s="23" t="s">
        <v>63</v>
      </c>
      <c r="E51" s="25"/>
      <c r="F51" s="25"/>
      <c r="G51" s="25"/>
      <c r="H51" s="25"/>
      <c r="I51" s="25"/>
      <c r="J51" s="44"/>
      <c r="K51" s="53">
        <v>200</v>
      </c>
      <c r="L51" s="53">
        <v>6.32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33</v>
      </c>
      <c r="C52" s="43">
        <v>57</v>
      </c>
      <c r="D52" s="23" t="s">
        <v>43</v>
      </c>
      <c r="E52" s="25"/>
      <c r="F52" s="25"/>
      <c r="G52" s="25"/>
      <c r="H52" s="25"/>
      <c r="I52" s="25"/>
      <c r="J52" s="44"/>
      <c r="K52" s="53">
        <v>55</v>
      </c>
      <c r="L52" s="53">
        <v>3.36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30.9</v>
      </c>
      <c r="L53" s="53">
        <v>1.72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821</v>
      </c>
      <c r="L59" s="60">
        <f>SUM(L48:L58)</f>
        <v>153</v>
      </c>
      <c r="M59" s="60">
        <f t="shared" ref="M59:P59" si="4">SUM(M48:M58)</f>
        <v>954.79000000000008</v>
      </c>
      <c r="N59" s="60">
        <f t="shared" si="4"/>
        <v>31.260000000000005</v>
      </c>
      <c r="O59" s="60">
        <f t="shared" si="4"/>
        <v>32.24</v>
      </c>
      <c r="P59" s="60">
        <f t="shared" si="4"/>
        <v>135.44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1401</v>
      </c>
      <c r="L60" s="61">
        <f>L46+L59</f>
        <v>262</v>
      </c>
      <c r="M60" s="61">
        <f t="shared" ref="M60:P60" si="5">M46+M59</f>
        <v>1622.56</v>
      </c>
      <c r="N60" s="61">
        <f t="shared" si="5"/>
        <v>54.59</v>
      </c>
      <c r="O60" s="61">
        <f t="shared" si="5"/>
        <v>55.610000000000007</v>
      </c>
      <c r="P60" s="61">
        <f t="shared" si="5"/>
        <v>231.06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38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39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40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2024-09-25T06:06:04Z</dcterms:modified>
</cp:coreProperties>
</file>