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D5D7B7-6193-4FD0-966B-4D2300ABA8B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<sst xmlns="http://schemas.openxmlformats.org/spreadsheetml/2006/main" count="96" uniqueCount="58">
  <si>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</si>
  <si>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</si>
  <si>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</si>
  <si>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</si>
  <si>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</si>
  <si>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</si>
  <si>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</si>
  <si>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</si>
  <si>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</si>
  <si>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</si>
  <si>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</si>
  <si>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</si>
  <si>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</si>
  <si>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</si>
  <si>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</si>
  <si>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</si>
  <si>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</si>
  <si>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</si>
  <si>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</si>
  <si>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</si>
  <si>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</si>
  <si>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</si>
  <si>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</si>
  <si>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</si>
  <si>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</si>
  <si>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</si>
  <si>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</si>
  <si>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</si>
  <si>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</si>
  <si>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</si>
  <si>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</si>
  <si>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</si>
  <si>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</si>
  <si>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</si>
  <si>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</si>
  <si>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</si>
  <si>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</si>
  <si>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</si>
  <si>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</si>
  <si>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</si>
  <si>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</si>
  <si>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</si>
  <si>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</si>
  <si>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</si>
  <si>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282/32</t>
  </si>
  <si>
    <t>Котлета "Домашняя"( говядина, свинина), соус томатный</t>
  </si>
  <si>
    <t>70/30</t>
  </si>
  <si>
    <t>Каша гречневая рассыпчатая с овощами (греча, морковь, лук репчатый, масло сливочное)</t>
  </si>
  <si>
    <t>Чай черный байховый с сахаром</t>
  </si>
  <si>
    <t>фрукты</t>
  </si>
  <si>
    <t>Яблоки</t>
  </si>
  <si>
    <t>1 шт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</si>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</sst>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45558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57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41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13.48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61.4</v>
      </c>
      <c r="M13" s="52">
        <v>145</v>
      </c>
      <c r="N13" s="52">
        <v>8.6</v>
      </c>
      <c r="O13" s="52">
        <v>9.4</v>
      </c>
      <c r="P13" s="53">
        <v>8.4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47</v>
      </c>
      <c r="E14" s="25"/>
      <c r="F14" s="25"/>
      <c r="G14" s="25"/>
      <c r="H14" s="25"/>
      <c r="I14" s="25"/>
      <c r="J14" s="25"/>
      <c r="K14" s="52">
        <v>160</v>
      </c>
      <c r="L14" s="52">
        <v>14.13</v>
      </c>
      <c r="M14" s="52">
        <v>207.6</v>
      </c>
      <c r="N14" s="52">
        <v>3.8</v>
      </c>
      <c r="O14" s="52">
        <v>6.6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2.92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55.2</v>
      </c>
      <c r="L16" s="52">
        <v>3.07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525</v>
      </c>
      <c r="L21" s="54">
        <f>SUM(L12:L20)</f>
        <v>94.999999999999986</v>
      </c>
      <c r="M21" s="54">
        <f t="shared" ref="M21:P21" si="0">SUM(M12:M20)</f>
        <v>587.70000000000005</v>
      </c>
      <c r="N21" s="54">
        <f t="shared" si="0"/>
        <v>19.299999999999997</v>
      </c>
      <c r="O21" s="54">
        <f t="shared" si="0"/>
        <v>19.770000000000003</v>
      </c>
      <c r="P21" s="54">
        <f t="shared" si="0"/>
        <v>84.5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161</v>
      </c>
      <c r="D23" s="30" t="s">
        <v>50</v>
      </c>
      <c r="E23" s="32"/>
      <c r="F23" s="32"/>
      <c r="G23" s="32"/>
      <c r="H23" s="32"/>
      <c r="I23" s="32"/>
      <c r="J23" s="32"/>
      <c r="K23" s="55" t="s">
        <v>51</v>
      </c>
      <c r="L23" s="55">
        <v>20.16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2">
        <v>200</v>
      </c>
      <c r="L24" s="52">
        <v>15.88</v>
      </c>
      <c r="M24" s="52">
        <v>101.9</v>
      </c>
      <c r="N24" s="52">
        <v>4.5999999999999996</v>
      </c>
      <c r="O24" s="52">
        <v>5.44</v>
      </c>
      <c r="P24" s="53">
        <v>7.8</v>
      </c>
    </row>
    <row r="25" spans="1:16" ht="15.75" x14ac:dyDescent="0.25">
      <c r="A25" s="22" t="s">
        <v>24</v>
      </c>
      <c r="B25" s="23" t="s">
        <v>36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210</v>
      </c>
      <c r="L25" s="52">
        <v>72.16</v>
      </c>
      <c r="M25" s="52">
        <v>315.87</v>
      </c>
      <c r="N25" s="52">
        <v>15.8</v>
      </c>
      <c r="O25" s="52">
        <v>20.5</v>
      </c>
      <c r="P25" s="53">
        <v>28.3</v>
      </c>
    </row>
    <row r="26" spans="1:16" ht="15" x14ac:dyDescent="0.2">
      <c r="A26" s="26"/>
      <c r="B26" s="23" t="s">
        <v>32</v>
      </c>
      <c r="C26" s="24" t="s">
        <v>37</v>
      </c>
      <c r="D26" s="23" t="s">
        <v>54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55</v>
      </c>
      <c r="E27" s="25"/>
      <c r="F27" s="25"/>
      <c r="G27" s="25"/>
      <c r="H27" s="25"/>
      <c r="I27" s="25"/>
      <c r="J27" s="25"/>
      <c r="K27" s="52">
        <v>47.5</v>
      </c>
      <c r="L27" s="52">
        <v>2.9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842</v>
      </c>
      <c r="L34" s="57">
        <f>SUM(L23:L33)</f>
        <v>132.99999999999997</v>
      </c>
      <c r="M34" s="57">
        <f t="shared" ref="M34:P34" si="1">SUM(M23:M33)</f>
        <v>822.63</v>
      </c>
      <c r="N34" s="57">
        <f t="shared" si="1"/>
        <v>26.96</v>
      </c>
      <c r="O34" s="57">
        <f t="shared" si="1"/>
        <v>27.650000000000002</v>
      </c>
      <c r="P34" s="57">
        <f t="shared" si="1"/>
        <v>120.44000000000001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1367</v>
      </c>
      <c r="L35" s="61">
        <f>L21+L34</f>
        <v>227.99999999999994</v>
      </c>
      <c r="M35" s="61">
        <f t="shared" ref="M35:P35" si="2">M21+M34</f>
        <v>1410.33</v>
      </c>
      <c r="N35" s="61">
        <f t="shared" si="2"/>
        <v>46.26</v>
      </c>
      <c r="O35" s="61">
        <f t="shared" si="2"/>
        <v>47.42</v>
      </c>
      <c r="P35" s="61">
        <f t="shared" si="2"/>
        <v>204.94</v>
      </c>
    </row>
    <row r="36" spans="1:16" ht="15" x14ac:dyDescent="0.2">
      <c r="A36" s="26"/>
      <c r="B36" s="26" t="s">
        <v>41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18</v>
      </c>
      <c r="L36" s="53">
        <v>24.26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56</v>
      </c>
      <c r="L37" s="53">
        <v>62.73</v>
      </c>
      <c r="M37" s="53">
        <v>177.2</v>
      </c>
      <c r="N37" s="53">
        <v>10.51</v>
      </c>
      <c r="O37" s="53">
        <v>11.49</v>
      </c>
      <c r="P37" s="53">
        <v>10.27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47</v>
      </c>
      <c r="E38" s="25"/>
      <c r="F38" s="25"/>
      <c r="G38" s="25"/>
      <c r="H38" s="25"/>
      <c r="I38" s="25"/>
      <c r="J38" s="44"/>
      <c r="K38" s="53">
        <v>180</v>
      </c>
      <c r="L38" s="53">
        <v>15.9</v>
      </c>
      <c r="M38" s="53">
        <v>249.12</v>
      </c>
      <c r="N38" s="53">
        <v>4.5599999999999996</v>
      </c>
      <c r="O38" s="53">
        <v>7.92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2.92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57.4</v>
      </c>
      <c r="L40" s="53">
        <v>3.19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565</v>
      </c>
      <c r="L46" s="59">
        <f>SUM(L36:L45)</f>
        <v>109</v>
      </c>
      <c r="M46" s="59">
        <f t="shared" ref="M46:P46" si="3">SUM(M36:M45)</f>
        <v>676.42</v>
      </c>
      <c r="N46" s="59">
        <f t="shared" si="3"/>
        <v>23.269999999999996</v>
      </c>
      <c r="O46" s="59">
        <f t="shared" si="3"/>
        <v>24.53</v>
      </c>
      <c r="P46" s="59">
        <f t="shared" si="3"/>
        <v>93.51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49</v>
      </c>
      <c r="C48" s="49">
        <v>161</v>
      </c>
      <c r="D48" s="30" t="s">
        <v>50</v>
      </c>
      <c r="E48" s="32"/>
      <c r="F48" s="32"/>
      <c r="G48" s="32"/>
      <c r="H48" s="32"/>
      <c r="I48" s="32"/>
      <c r="J48" s="50"/>
      <c r="K48" s="56" t="s">
        <v>51</v>
      </c>
      <c r="L48" s="56">
        <v>20.16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52</v>
      </c>
      <c r="E49" s="25"/>
      <c r="F49" s="25"/>
      <c r="G49" s="25"/>
      <c r="H49" s="25"/>
      <c r="I49" s="25"/>
      <c r="J49" s="44"/>
      <c r="K49" s="53">
        <v>250</v>
      </c>
      <c r="L49" s="53">
        <v>19.850000000000001</v>
      </c>
      <c r="M49" s="53">
        <v>127.4</v>
      </c>
      <c r="N49" s="53">
        <v>5.75</v>
      </c>
      <c r="O49" s="53">
        <v>6.8</v>
      </c>
      <c r="P49" s="53">
        <v>9.75</v>
      </c>
    </row>
    <row r="50" spans="1:16" ht="15.75" x14ac:dyDescent="0.25">
      <c r="A50" s="22" t="s">
        <v>21</v>
      </c>
      <c r="B50" s="26" t="s">
        <v>36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255</v>
      </c>
      <c r="L50" s="53">
        <v>87.63</v>
      </c>
      <c r="M50" s="53">
        <v>421.16</v>
      </c>
      <c r="N50" s="53">
        <v>21.07</v>
      </c>
      <c r="O50" s="53">
        <v>27.33</v>
      </c>
      <c r="P50" s="53">
        <v>35.380000000000003</v>
      </c>
    </row>
    <row r="51" spans="1:16" ht="15" x14ac:dyDescent="0.2">
      <c r="A51" s="26"/>
      <c r="B51" s="26" t="s">
        <v>32</v>
      </c>
      <c r="C51" s="43" t="s">
        <v>37</v>
      </c>
      <c r="D51" s="23" t="s">
        <v>54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55</v>
      </c>
      <c r="E52" s="25"/>
      <c r="F52" s="25"/>
      <c r="G52" s="25"/>
      <c r="H52" s="25"/>
      <c r="I52" s="25"/>
      <c r="J52" s="44"/>
      <c r="K52" s="53">
        <v>48</v>
      </c>
      <c r="L52" s="53">
        <v>2.93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39.6</v>
      </c>
      <c r="L53" s="53">
        <v>2.2000000000000002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947</v>
      </c>
      <c r="L59" s="60">
        <f>SUM(L48:L58)</f>
        <v>153</v>
      </c>
      <c r="M59" s="60">
        <f t="shared" ref="M59:P59" si="4">SUM(M48:M58)</f>
        <v>983.84000000000015</v>
      </c>
      <c r="N59" s="60">
        <f t="shared" si="4"/>
        <v>34.200000000000003</v>
      </c>
      <c r="O59" s="60">
        <f t="shared" si="4"/>
        <v>36.059999999999995</v>
      </c>
      <c r="P59" s="60">
        <f t="shared" si="4"/>
        <v>134.87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1512</v>
      </c>
      <c r="L60" s="61">
        <f>L46+L59</f>
        <v>262</v>
      </c>
      <c r="M60" s="61">
        <f t="shared" ref="M60:P60" si="5">M46+M59</f>
        <v>1660.2600000000002</v>
      </c>
      <c r="N60" s="61">
        <f t="shared" si="5"/>
        <v>57.47</v>
      </c>
      <c r="O60" s="61">
        <f t="shared" si="5"/>
        <v>60.589999999999996</v>
      </c>
      <c r="P60" s="61">
        <f t="shared" si="5"/>
        <v>228.38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2024-09-20T06:28:05Z</dcterms:modified>
</cp:coreProperties>
</file>