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150AD1E-72B5-42B4-92E1-7725C7D1B74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<sst xmlns="http://schemas.openxmlformats.org/spreadsheetml/2006/main" count="107" uniqueCount="65">
  <si>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</si>
  <si>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</si>
  <si>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</si>
  <si>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</si>
  <si>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</si>
  <si>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</si>
  <si>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</si>
  <si>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</si>
  <si>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</si>
  <si>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</si>
  <si>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</si>
  <si>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</si>
  <si>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</si>
  <si>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</si>
  <si>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</si>
  <si>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</si>
  <si>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</si>
  <si>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</si>
  <si>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</si>
  <si>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</si>
  <si>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</si>
  <si>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</si>
  <si>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</si>
  <si>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</si>
  <si>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</si>
  <si>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</si>
  <si>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</si>
  <si>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</si>
  <si>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</si>
  <si>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</si>
  <si>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</si>
  <si>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</si>
  <si>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</si>
  <si>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</si>
  <si>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</si>
  <si>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</si>
  <si>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</si>
  <si>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</si>
  <si>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</si>
  <si>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</si>
  <si>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</si>
  <si>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</si>
  <si>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пром</t>
  </si>
  <si>
    <t>закуска</t>
  </si>
  <si>
    <t>4.Напиток промышленного производства, обогащенный витаминами А; Е; Д3; С; В1; В2; В6; В12; К1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</si>
  <si>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</si>
  <si>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</si>
  <si>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</si>
  <si>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70/30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</si>
  <si>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</si>
  <si>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</si>
  <si>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</si>
  <si>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</si>
  <si>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</si>
  <si>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</si>
  <si>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</si>
  <si>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</si>
  <si>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</si>
  <si>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</si>
  <si>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</si>
  <si>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</si>
  <si>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</si>
  <si>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90/30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</si>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</sst>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39.840000000000003</v>
      </c>
      <c r="M13" s="52">
        <v>104.3</v>
      </c>
      <c r="N13" s="52">
        <v>8.3000000000000007</v>
      </c>
      <c r="O13" s="52">
        <v>4.8</v>
      </c>
      <c r="P13" s="53">
        <v>8.1999999999999993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49</v>
      </c>
      <c r="E14" s="25"/>
      <c r="F14" s="25"/>
      <c r="G14" s="25"/>
      <c r="H14" s="25"/>
      <c r="I14" s="25"/>
      <c r="J14" s="25"/>
      <c r="K14" s="52">
        <v>160</v>
      </c>
      <c r="L14" s="52">
        <v>25.64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18.68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40</v>
      </c>
      <c r="C16" s="24" t="s">
        <v>42</v>
      </c>
      <c r="D16" s="23" t="s">
        <v>51</v>
      </c>
      <c r="E16" s="25"/>
      <c r="F16" s="25"/>
      <c r="G16" s="25"/>
      <c r="H16" s="25"/>
      <c r="I16" s="25"/>
      <c r="J16" s="25"/>
      <c r="K16" s="52">
        <v>50</v>
      </c>
      <c r="L16" s="52">
        <v>8.0299999999999994</v>
      </c>
      <c r="M16" s="52">
        <v>89.63</v>
      </c>
      <c r="N16" s="52">
        <v>1.38</v>
      </c>
      <c r="O16" s="52">
        <v>6.33</v>
      </c>
      <c r="P16" s="53">
        <v>12.42</v>
      </c>
    </row>
    <row r="17" spans="1:16" ht="15" x14ac:dyDescent="0.2">
      <c r="A17" s="26"/>
      <c r="B17" s="23" t="s">
        <v>33</v>
      </c>
      <c r="C17" s="24">
        <v>53</v>
      </c>
      <c r="D17" s="23" t="s">
        <v>41</v>
      </c>
      <c r="E17" s="25"/>
      <c r="F17" s="25"/>
      <c r="G17" s="25"/>
      <c r="H17" s="25"/>
      <c r="I17" s="25"/>
      <c r="J17" s="25"/>
      <c r="K17" s="52">
        <v>50.6</v>
      </c>
      <c r="L17" s="52">
        <v>2.81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561</v>
      </c>
      <c r="L21" s="54">
        <f>SUM(L12:L20)</f>
        <v>95</v>
      </c>
      <c r="M21" s="54">
        <f t="shared" ref="M21:P21" si="0">SUM(M12:M20)</f>
        <v>680.03000000000009</v>
      </c>
      <c r="N21" s="54">
        <f t="shared" si="0"/>
        <v>20.980000000000004</v>
      </c>
      <c r="O21" s="54">
        <f t="shared" si="0"/>
        <v>20.100000000000001</v>
      </c>
      <c r="P21" s="54">
        <f t="shared" si="0"/>
        <v>83.12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43</v>
      </c>
      <c r="C23" s="31">
        <v>142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9.24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31.55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67.709999999999994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58</v>
      </c>
      <c r="C26" s="24">
        <v>214</v>
      </c>
      <c r="D26" s="23" t="s">
        <v>59</v>
      </c>
      <c r="E26" s="25"/>
      <c r="F26" s="25"/>
      <c r="G26" s="25"/>
      <c r="H26" s="25"/>
      <c r="I26" s="25"/>
      <c r="J26" s="25"/>
      <c r="K26" s="52">
        <v>150</v>
      </c>
      <c r="L26" s="52">
        <v>16.809999999999999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2.92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61</v>
      </c>
      <c r="E28" s="25"/>
      <c r="F28" s="25"/>
      <c r="G28" s="25"/>
      <c r="H28" s="25"/>
      <c r="I28" s="25"/>
      <c r="J28" s="25"/>
      <c r="K28" s="52">
        <v>50</v>
      </c>
      <c r="L28" s="52">
        <v>3.05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30.9</v>
      </c>
      <c r="L29" s="52">
        <v>1.72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851</v>
      </c>
      <c r="L34" s="57">
        <f>SUM(L23:L33)</f>
        <v>133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1412</v>
      </c>
      <c r="L35" s="61">
        <f>L21+L34</f>
        <v>228</v>
      </c>
      <c r="M35" s="61">
        <f t="shared" ref="M35:P35" si="2">M21+M34</f>
        <v>1502.93</v>
      </c>
      <c r="N35" s="61">
        <f t="shared" si="2"/>
        <v>48.940000000000005</v>
      </c>
      <c r="O35" s="61">
        <f t="shared" si="2"/>
        <v>48.24</v>
      </c>
      <c r="P35" s="61">
        <f t="shared" si="2"/>
        <v>200.42000000000002</v>
      </c>
    </row>
    <row r="36" spans="1:16" ht="15" x14ac:dyDescent="0.2">
      <c r="A36" s="26"/>
      <c r="B36" s="26" t="s">
        <v>31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62</v>
      </c>
      <c r="L37" s="53">
        <v>50.22</v>
      </c>
      <c r="M37" s="53">
        <v>115.9</v>
      </c>
      <c r="N37" s="53">
        <v>9.2200000000000006</v>
      </c>
      <c r="O37" s="53">
        <v>5.3</v>
      </c>
      <c r="P37" s="53">
        <v>9.11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28.84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18.68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40</v>
      </c>
      <c r="C40" s="43" t="s">
        <v>42</v>
      </c>
      <c r="D40" s="23" t="s">
        <v>51</v>
      </c>
      <c r="E40" s="25"/>
      <c r="F40" s="25"/>
      <c r="G40" s="25"/>
      <c r="H40" s="25"/>
      <c r="I40" s="25"/>
      <c r="J40" s="44"/>
      <c r="K40" s="53">
        <v>50</v>
      </c>
      <c r="L40" s="53">
        <v>8.0299999999999994</v>
      </c>
      <c r="M40" s="53">
        <v>89.63</v>
      </c>
      <c r="N40" s="53">
        <v>1.38</v>
      </c>
      <c r="O40" s="53">
        <v>6.33</v>
      </c>
      <c r="P40" s="53">
        <v>12.42</v>
      </c>
    </row>
    <row r="41" spans="1:16" ht="15" x14ac:dyDescent="0.2">
      <c r="A41" s="26"/>
      <c r="B41" s="26" t="s">
        <v>33</v>
      </c>
      <c r="C41" s="43">
        <v>53</v>
      </c>
      <c r="D41" s="23" t="s">
        <v>41</v>
      </c>
      <c r="E41" s="25"/>
      <c r="F41" s="25"/>
      <c r="G41" s="25"/>
      <c r="H41" s="25"/>
      <c r="I41" s="25"/>
      <c r="J41" s="44"/>
      <c r="K41" s="53">
        <v>58.2</v>
      </c>
      <c r="L41" s="53">
        <v>3.23</v>
      </c>
      <c r="M41" s="53">
        <v>152.1</v>
      </c>
      <c r="N41" s="53">
        <v>4.92</v>
      </c>
      <c r="O41" s="53">
        <v>1.28</v>
      </c>
      <c r="P41" s="53">
        <v>32.08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608</v>
      </c>
      <c r="L46" s="59">
        <f>SUM(L36:L45)</f>
        <v>109.00000000000001</v>
      </c>
      <c r="M46" s="59">
        <f t="shared" ref="M46:P46" si="3">SUM(M36:M45)</f>
        <v>729.43000000000006</v>
      </c>
      <c r="N46" s="59">
        <f t="shared" si="3"/>
        <v>23.42</v>
      </c>
      <c r="O46" s="59">
        <f t="shared" si="3"/>
        <v>21.77</v>
      </c>
      <c r="P46" s="59">
        <f t="shared" si="3"/>
        <v>93.53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43</v>
      </c>
      <c r="C48" s="49">
        <v>142</v>
      </c>
      <c r="D48" s="30" t="s">
        <v>52</v>
      </c>
      <c r="E48" s="32"/>
      <c r="F48" s="32"/>
      <c r="G48" s="32"/>
      <c r="H48" s="32"/>
      <c r="I48" s="32"/>
      <c r="J48" s="50"/>
      <c r="K48" s="56">
        <v>110</v>
      </c>
      <c r="L48" s="56">
        <v>16.940000000000001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55</v>
      </c>
      <c r="L49" s="53">
        <v>31.55</v>
      </c>
      <c r="M49" s="53">
        <v>170.64</v>
      </c>
      <c r="N49" s="53">
        <v>6.26</v>
      </c>
      <c r="O49" s="53">
        <v>6.66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56</v>
      </c>
      <c r="E50" s="25"/>
      <c r="F50" s="25"/>
      <c r="G50" s="25"/>
      <c r="H50" s="25"/>
      <c r="I50" s="25"/>
      <c r="J50" s="44"/>
      <c r="K50" s="53" t="s">
        <v>63</v>
      </c>
      <c r="L50" s="53">
        <v>75.239999999999995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58</v>
      </c>
      <c r="C51" s="43">
        <v>214</v>
      </c>
      <c r="D51" s="23" t="s">
        <v>59</v>
      </c>
      <c r="E51" s="25"/>
      <c r="F51" s="25"/>
      <c r="G51" s="25"/>
      <c r="H51" s="25"/>
      <c r="I51" s="25"/>
      <c r="J51" s="44"/>
      <c r="K51" s="53">
        <v>190</v>
      </c>
      <c r="L51" s="53">
        <v>21.3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2.92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61</v>
      </c>
      <c r="E53" s="25"/>
      <c r="F53" s="25"/>
      <c r="G53" s="25"/>
      <c r="H53" s="25"/>
      <c r="I53" s="25"/>
      <c r="J53" s="44"/>
      <c r="K53" s="53">
        <v>48.2</v>
      </c>
      <c r="L53" s="53">
        <v>2.94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38</v>
      </c>
      <c r="L54" s="53">
        <v>2.11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956</v>
      </c>
      <c r="L59" s="60">
        <f>SUM(L48:L58)</f>
        <v>153</v>
      </c>
      <c r="M59" s="60">
        <f t="shared" ref="M59:P59" si="4">SUM(M48:M58)</f>
        <v>972.52</v>
      </c>
      <c r="N59" s="60">
        <f t="shared" si="4"/>
        <v>32.659999999999997</v>
      </c>
      <c r="O59" s="60">
        <f t="shared" si="4"/>
        <v>34.93</v>
      </c>
      <c r="P59" s="60">
        <f t="shared" si="4"/>
        <v>136.89000000000001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1564</v>
      </c>
      <c r="L60" s="61">
        <f>L46+L59</f>
        <v>262</v>
      </c>
      <c r="M60" s="61">
        <f t="shared" ref="M60:P60" si="5">M46+M59</f>
        <v>1701.95</v>
      </c>
      <c r="N60" s="61">
        <f t="shared" si="5"/>
        <v>56.08</v>
      </c>
      <c r="O60" s="61">
        <f t="shared" si="5"/>
        <v>56.7</v>
      </c>
      <c r="P60" s="61">
        <f t="shared" si="5"/>
        <v>230.42000000000002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2024-09-12T05:56:21Z</dcterms:modified>
</cp:coreProperties>
</file>